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S1FileShares\rosslyn_shared\FP&amp;A\Earnings Release\Final Earnings Release Files\2021_Q1 filed 0429 Final Earnings Release files\"/>
    </mc:Choice>
  </mc:AlternateContent>
  <bookViews>
    <workbookView xWindow="-113" yWindow="-113" windowWidth="22778" windowHeight="14040" tabRatio="826"/>
  </bookViews>
  <sheets>
    <sheet name="Cover" sheetId="2" r:id="rId1"/>
    <sheet name="Summary Key Metrics" sheetId="1" r:id="rId2"/>
    <sheet name="Quarter" sheetId="3" r:id="rId3"/>
    <sheet name="Qtr-Total DE" sheetId="4" r:id="rId4"/>
    <sheet name="Qtr-GPE DE" sheetId="28" r:id="rId5"/>
    <sheet name="Qtr-GC DE" sheetId="13" r:id="rId6"/>
    <sheet name="Qtr-IS DE" sheetId="14" r:id="rId7"/>
    <sheet name="Year" sheetId="15" r:id="rId8"/>
    <sheet name="Yr-Total DE" sheetId="6" r:id="rId9"/>
    <sheet name="Yr-GPE DE" sheetId="29" r:id="rId10"/>
    <sheet name="Yr-GC DE" sheetId="19" r:id="rId11"/>
    <sheet name="Yr-IS DE" sheetId="20" r:id="rId12"/>
    <sheet name="GAAP" sheetId="16" r:id="rId13"/>
    <sheet name="Qtr-Total GAAP" sheetId="25" r:id="rId14"/>
    <sheet name="Yr-Total GAAP" sheetId="26" r:id="rId15"/>
    <sheet name="Reconciliation" sheetId="21" r:id="rId16"/>
    <sheet name="Yr-Recon" sheetId="24" r:id="rId17"/>
    <sheet name="Qtr-Recon" sheetId="22"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_FDS_HYPERLINK_TOGGLE_STATE__" hidden="1">"ON"</definedName>
    <definedName name="_Key1" localSheetId="12" hidden="1">'[1]450'!#REF!</definedName>
    <definedName name="_Key1" localSheetId="5" hidden="1">'[1]450'!#REF!</definedName>
    <definedName name="_Key1" localSheetId="4" hidden="1">'[1]450'!#REF!</definedName>
    <definedName name="_Key1" localSheetId="6" hidden="1">'[1]450'!#REF!</definedName>
    <definedName name="_Key1" localSheetId="17" hidden="1">'[1]450'!#REF!</definedName>
    <definedName name="_Key1" localSheetId="13" hidden="1">'[1]450'!#REF!</definedName>
    <definedName name="_Key1" localSheetId="15" hidden="1">'[1]450'!#REF!</definedName>
    <definedName name="_Key1" localSheetId="7" hidden="1">'[1]450'!#REF!</definedName>
    <definedName name="_Key1" localSheetId="10" hidden="1">'[1]450'!#REF!</definedName>
    <definedName name="_Key1" localSheetId="9" hidden="1">'[1]450'!#REF!</definedName>
    <definedName name="_Key1" localSheetId="11" hidden="1">'[1]450'!#REF!</definedName>
    <definedName name="_Key1" localSheetId="16" hidden="1">'[1]450'!#REF!</definedName>
    <definedName name="_Key1" localSheetId="8" hidden="1">'[1]450'!#REF!</definedName>
    <definedName name="_Key1" localSheetId="14" hidden="1">'[1]450'!#REF!</definedName>
    <definedName name="_Key1" hidden="1">'[1]450'!#REF!</definedName>
    <definedName name="_Order1" hidden="1">255</definedName>
    <definedName name="_Order2" hidden="1">255</definedName>
    <definedName name="_Sort" localSheetId="12" hidden="1">#REF!</definedName>
    <definedName name="_Sort" localSheetId="5" hidden="1">#REF!</definedName>
    <definedName name="_Sort" localSheetId="4" hidden="1">#REF!</definedName>
    <definedName name="_Sort" localSheetId="6" hidden="1">#REF!</definedName>
    <definedName name="_Sort" localSheetId="17" hidden="1">#REF!</definedName>
    <definedName name="_Sort" localSheetId="13" hidden="1">#REF!</definedName>
    <definedName name="_Sort" localSheetId="15" hidden="1">#REF!</definedName>
    <definedName name="_Sort" localSheetId="7" hidden="1">#REF!</definedName>
    <definedName name="_Sort" localSheetId="10" hidden="1">#REF!</definedName>
    <definedName name="_Sort" localSheetId="9" hidden="1">#REF!</definedName>
    <definedName name="_Sort" localSheetId="11" hidden="1">#REF!</definedName>
    <definedName name="_Sort" localSheetId="16" hidden="1">#REF!</definedName>
    <definedName name="_Sort" localSheetId="8" hidden="1">#REF!</definedName>
    <definedName name="_Sort" localSheetId="14" hidden="1">#REF!</definedName>
    <definedName name="_Sort" hidden="1">#REF!</definedName>
    <definedName name="A5ai" localSheetId="12">[2]BondD!#REF!</definedName>
    <definedName name="A5ai" localSheetId="5">[2]BondD!#REF!</definedName>
    <definedName name="A5ai" localSheetId="4">[2]BondD!#REF!</definedName>
    <definedName name="A5ai" localSheetId="6">[2]BondD!#REF!</definedName>
    <definedName name="A5ai" localSheetId="17">[2]BondD!#REF!</definedName>
    <definedName name="A5ai" localSheetId="13">[2]BondD!#REF!</definedName>
    <definedName name="A5ai" localSheetId="15">[2]BondD!#REF!</definedName>
    <definedName name="A5ai" localSheetId="7">[2]BondD!#REF!</definedName>
    <definedName name="A5ai" localSheetId="10">[2]BondD!#REF!</definedName>
    <definedName name="A5ai" localSheetId="9">[2]BondD!#REF!</definedName>
    <definedName name="A5ai" localSheetId="11">[2]BondD!#REF!</definedName>
    <definedName name="A5ai" localSheetId="16">[2]BondD!#REF!</definedName>
    <definedName name="A5ai" localSheetId="8">[2]BondD!#REF!</definedName>
    <definedName name="A5ai" localSheetId="14">[2]BondD!#REF!</definedName>
    <definedName name="A5ai">[2]BondD!#REF!</definedName>
    <definedName name="as" localSheetId="12">[3]BondD!#REF!</definedName>
    <definedName name="as" localSheetId="5">[3]BondD!#REF!</definedName>
    <definedName name="as" localSheetId="4">[3]BondD!#REF!</definedName>
    <definedName name="as" localSheetId="6">[3]BondD!#REF!</definedName>
    <definedName name="as" localSheetId="17">[3]BondD!#REF!</definedName>
    <definedName name="as" localSheetId="13">[3]BondD!#REF!</definedName>
    <definedName name="as" localSheetId="15">[3]BondD!#REF!</definedName>
    <definedName name="as" localSheetId="7">[3]BondD!#REF!</definedName>
    <definedName name="as" localSheetId="10">[3]BondD!#REF!</definedName>
    <definedName name="as" localSheetId="9">[3]BondD!#REF!</definedName>
    <definedName name="as" localSheetId="11">[3]BondD!#REF!</definedName>
    <definedName name="as" localSheetId="16">[3]BondD!#REF!</definedName>
    <definedName name="as" localSheetId="8">[3]BondD!#REF!</definedName>
    <definedName name="as" localSheetId="14">[3]BondD!#REF!</definedName>
    <definedName name="as">[3]BondD!#REF!</definedName>
    <definedName name="AS2DocOpenMode" hidden="1">"AS2DocumentEdit"</definedName>
    <definedName name="asdf" localSheetId="12" hidden="1">'[1]450'!#REF!</definedName>
    <definedName name="asdf" localSheetId="5" hidden="1">'[1]450'!#REF!</definedName>
    <definedName name="asdf" localSheetId="4" hidden="1">'[1]450'!#REF!</definedName>
    <definedName name="asdf" localSheetId="6" hidden="1">'[1]450'!#REF!</definedName>
    <definedName name="asdf" localSheetId="17" hidden="1">'[1]450'!#REF!</definedName>
    <definedName name="asdf" localSheetId="13" hidden="1">'[1]450'!#REF!</definedName>
    <definedName name="asdf" localSheetId="15" hidden="1">'[1]450'!#REF!</definedName>
    <definedName name="asdf" localSheetId="7" hidden="1">'[1]450'!#REF!</definedName>
    <definedName name="asdf" localSheetId="10" hidden="1">'[1]450'!#REF!</definedName>
    <definedName name="asdf" localSheetId="9" hidden="1">'[1]450'!#REF!</definedName>
    <definedName name="asdf" localSheetId="11" hidden="1">'[1]450'!#REF!</definedName>
    <definedName name="asdf" localSheetId="16" hidden="1">'[1]450'!#REF!</definedName>
    <definedName name="asdf" localSheetId="8" hidden="1">'[1]450'!#REF!</definedName>
    <definedName name="asdf" localSheetId="14" hidden="1">'[1]450'!#REF!</definedName>
    <definedName name="asdf" hidden="1">'[1]450'!#REF!</definedName>
    <definedName name="asdf234" localSheetId="12" hidden="1">#REF!</definedName>
    <definedName name="asdf234" localSheetId="5" hidden="1">#REF!</definedName>
    <definedName name="asdf234" localSheetId="4" hidden="1">#REF!</definedName>
    <definedName name="asdf234" localSheetId="6" hidden="1">#REF!</definedName>
    <definedName name="asdf234" localSheetId="17" hidden="1">#REF!</definedName>
    <definedName name="asdf234" localSheetId="13" hidden="1">#REF!</definedName>
    <definedName name="asdf234" localSheetId="15" hidden="1">#REF!</definedName>
    <definedName name="asdf234" localSheetId="7" hidden="1">#REF!</definedName>
    <definedName name="asdf234" localSheetId="10" hidden="1">#REF!</definedName>
    <definedName name="asdf234" localSheetId="9" hidden="1">#REF!</definedName>
    <definedName name="asdf234" localSheetId="11" hidden="1">#REF!</definedName>
    <definedName name="asdf234" localSheetId="16" hidden="1">#REF!</definedName>
    <definedName name="asdf234" localSheetId="8" hidden="1">#REF!</definedName>
    <definedName name="asdf234" localSheetId="14" hidden="1">#REF!</definedName>
    <definedName name="asdf234" hidden="1">#REF!</definedName>
    <definedName name="asdfDFQ34" localSheetId="12" hidden="1">'[1]450'!#REF!</definedName>
    <definedName name="asdfDFQ34" localSheetId="5" hidden="1">'[1]450'!#REF!</definedName>
    <definedName name="asdfDFQ34" localSheetId="4" hidden="1">'[1]450'!#REF!</definedName>
    <definedName name="asdfDFQ34" localSheetId="6" hidden="1">'[1]450'!#REF!</definedName>
    <definedName name="asdfDFQ34" localSheetId="17" hidden="1">'[1]450'!#REF!</definedName>
    <definedName name="asdfDFQ34" localSheetId="13" hidden="1">'[1]450'!#REF!</definedName>
    <definedName name="asdfDFQ34" localSheetId="15" hidden="1">'[1]450'!#REF!</definedName>
    <definedName name="asdfDFQ34" localSheetId="7" hidden="1">'[1]450'!#REF!</definedName>
    <definedName name="asdfDFQ34" localSheetId="10" hidden="1">'[1]450'!#REF!</definedName>
    <definedName name="asdfDFQ34" localSheetId="9" hidden="1">'[1]450'!#REF!</definedName>
    <definedName name="asdfDFQ34" localSheetId="11" hidden="1">'[1]450'!#REF!</definedName>
    <definedName name="asdfDFQ34" localSheetId="16" hidden="1">'[1]450'!#REF!</definedName>
    <definedName name="asdfDFQ34" localSheetId="8" hidden="1">'[1]450'!#REF!</definedName>
    <definedName name="asdfDFQ34" localSheetId="14" hidden="1">'[1]450'!#REF!</definedName>
    <definedName name="asdfDFQ34" hidden="1">'[1]450'!#REF!</definedName>
    <definedName name="b"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BLPH4">'[4]BZDIOVRA Index'!$E$3</definedName>
    <definedName name="BLPH6">'[4]BZDIOVRA Index'!$H$3</definedName>
    <definedName name="BLPH7">'[4]BZDIOVRA Index'!$A$3</definedName>
    <definedName name="Bonte" localSheetId="12">[5]bonddeals1.txt!#REF!</definedName>
    <definedName name="Bonte" localSheetId="5">[5]bonddeals1.txt!#REF!</definedName>
    <definedName name="Bonte" localSheetId="4">[5]bonddeals1.txt!#REF!</definedName>
    <definedName name="Bonte" localSheetId="6">[5]bonddeals1.txt!#REF!</definedName>
    <definedName name="Bonte" localSheetId="17">[5]bonddeals1.txt!#REF!</definedName>
    <definedName name="Bonte" localSheetId="13">[5]bonddeals1.txt!#REF!</definedName>
    <definedName name="Bonte" localSheetId="15">[5]bonddeals1.txt!#REF!</definedName>
    <definedName name="Bonte" localSheetId="7">[5]bonddeals1.txt!#REF!</definedName>
    <definedName name="Bonte" localSheetId="10">[5]bonddeals1.txt!#REF!</definedName>
    <definedName name="Bonte" localSheetId="9">[5]bonddeals1.txt!#REF!</definedName>
    <definedName name="Bonte" localSheetId="11">[5]bonddeals1.txt!#REF!</definedName>
    <definedName name="Bonte" localSheetId="16">[5]bonddeals1.txt!#REF!</definedName>
    <definedName name="Bonte" localSheetId="8">[5]bonddeals1.txt!#REF!</definedName>
    <definedName name="Bonte" localSheetId="14">[5]bonddeals1.txt!#REF!</definedName>
    <definedName name="Bonte">[5]bonddeals1.txt!#REF!</definedName>
    <definedName name="BRL">[6]Summary!$M$2</definedName>
    <definedName name="BRLYES">[6]Summary!$N$2</definedName>
    <definedName name="CashFlowType">'[7]Data Labels and Company Names'!$A$2:$A$14</definedName>
    <definedName name="cds6m" localSheetId="12">#REF!</definedName>
    <definedName name="cds6m" localSheetId="5">#REF!</definedName>
    <definedName name="cds6m" localSheetId="4">#REF!</definedName>
    <definedName name="cds6m" localSheetId="6">#REF!</definedName>
    <definedName name="cds6m" localSheetId="17">#REF!</definedName>
    <definedName name="cds6m" localSheetId="13">#REF!</definedName>
    <definedName name="cds6m" localSheetId="15">#REF!</definedName>
    <definedName name="cds6m" localSheetId="7">#REF!</definedName>
    <definedName name="cds6m" localSheetId="10">#REF!</definedName>
    <definedName name="cds6m" localSheetId="9">#REF!</definedName>
    <definedName name="cds6m" localSheetId="11">#REF!</definedName>
    <definedName name="cds6m" localSheetId="16">#REF!</definedName>
    <definedName name="cds6m" localSheetId="8">#REF!</definedName>
    <definedName name="cds6m" localSheetId="14">#REF!</definedName>
    <definedName name="cds6m">#REF!</definedName>
    <definedName name="CIPII">[8]CapStatements!$D$63:$AD$126</definedName>
    <definedName name="CIPIII">[8]CapStatements!$D$128:$AD$173</definedName>
    <definedName name="CIQWBGuid" hidden="1">"600c01de-afa5-4c0c-993e-dee75f238704"</definedName>
    <definedName name="CONTACTS" localSheetId="12">#REF!</definedName>
    <definedName name="CONTACTS" localSheetId="5">#REF!</definedName>
    <definedName name="CONTACTS" localSheetId="4">#REF!</definedName>
    <definedName name="CONTACTS" localSheetId="6">#REF!</definedName>
    <definedName name="CONTACTS" localSheetId="17">#REF!</definedName>
    <definedName name="CONTACTS" localSheetId="13">#REF!</definedName>
    <definedName name="CONTACTS" localSheetId="15">#REF!</definedName>
    <definedName name="CONTACTS" localSheetId="7">#REF!</definedName>
    <definedName name="CONTACTS" localSheetId="10">#REF!</definedName>
    <definedName name="CONTACTS" localSheetId="9">#REF!</definedName>
    <definedName name="CONTACTS" localSheetId="11">#REF!</definedName>
    <definedName name="CONTACTS" localSheetId="16">#REF!</definedName>
    <definedName name="CONTACTS" localSheetId="8">#REF!</definedName>
    <definedName name="CONTACTS" localSheetId="14">#REF!</definedName>
    <definedName name="CONTACTS">#REF!</definedName>
    <definedName name="CPII">[8]CapStatements!$D$12:$AD$61</definedName>
    <definedName name="data" localSheetId="12">#REF!</definedName>
    <definedName name="data" localSheetId="5">#REF!</definedName>
    <definedName name="data" localSheetId="4">#REF!</definedName>
    <definedName name="data" localSheetId="6">#REF!</definedName>
    <definedName name="data" localSheetId="17">#REF!</definedName>
    <definedName name="data" localSheetId="13">#REF!</definedName>
    <definedName name="data" localSheetId="15">#REF!</definedName>
    <definedName name="data" localSheetId="7">#REF!</definedName>
    <definedName name="data" localSheetId="10">#REF!</definedName>
    <definedName name="data" localSheetId="9">#REF!</definedName>
    <definedName name="data" localSheetId="11">#REF!</definedName>
    <definedName name="data" localSheetId="16">#REF!</definedName>
    <definedName name="data" localSheetId="8">#REF!</definedName>
    <definedName name="data" localSheetId="14">#REF!</definedName>
    <definedName name="data">#REF!</definedName>
    <definedName name="_xlnm.Database" localSheetId="12">#REF!</definedName>
    <definedName name="_xlnm.Database" localSheetId="5">#REF!</definedName>
    <definedName name="_xlnm.Database" localSheetId="4">#REF!</definedName>
    <definedName name="_xlnm.Database" localSheetId="6">#REF!</definedName>
    <definedName name="_xlnm.Database" localSheetId="17">#REF!</definedName>
    <definedName name="_xlnm.Database" localSheetId="13">#REF!</definedName>
    <definedName name="_xlnm.Database" localSheetId="15">#REF!</definedName>
    <definedName name="_xlnm.Database" localSheetId="7">#REF!</definedName>
    <definedName name="_xlnm.Database" localSheetId="10">#REF!</definedName>
    <definedName name="_xlnm.Database" localSheetId="9">#REF!</definedName>
    <definedName name="_xlnm.Database" localSheetId="11">#REF!</definedName>
    <definedName name="_xlnm.Database" localSheetId="16">#REF!</definedName>
    <definedName name="_xlnm.Database" localSheetId="8">#REF!</definedName>
    <definedName name="_xlnm.Database" localSheetId="14">#REF!</definedName>
    <definedName name="_xlnm.Database">#REF!</definedName>
    <definedName name="dddd"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ddd"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isttype">[9]Validations!$G$1:$G$11</definedName>
    <definedName name="End" localSheetId="12">#REF!</definedName>
    <definedName name="End" localSheetId="5">#REF!</definedName>
    <definedName name="End" localSheetId="4">#REF!</definedName>
    <definedName name="End" localSheetId="6">#REF!</definedName>
    <definedName name="End" localSheetId="17">#REF!</definedName>
    <definedName name="End" localSheetId="13">#REF!</definedName>
    <definedName name="End" localSheetId="15">#REF!</definedName>
    <definedName name="End" localSheetId="7">#REF!</definedName>
    <definedName name="End" localSheetId="10">#REF!</definedName>
    <definedName name="End" localSheetId="9">#REF!</definedName>
    <definedName name="End" localSheetId="11">#REF!</definedName>
    <definedName name="End" localSheetId="16">#REF!</definedName>
    <definedName name="End" localSheetId="8">#REF!</definedName>
    <definedName name="End" localSheetId="14">#REF!</definedName>
    <definedName name="End">#REF!</definedName>
    <definedName name="equpbcsh" localSheetId="12">#REF!</definedName>
    <definedName name="equpbcsh" localSheetId="5">#REF!</definedName>
    <definedName name="equpbcsh" localSheetId="4">#REF!</definedName>
    <definedName name="equpbcsh" localSheetId="6">#REF!</definedName>
    <definedName name="equpbcsh" localSheetId="17">#REF!</definedName>
    <definedName name="equpbcsh" localSheetId="13">#REF!</definedName>
    <definedName name="equpbcsh" localSheetId="15">#REF!</definedName>
    <definedName name="equpbcsh" localSheetId="7">#REF!</definedName>
    <definedName name="equpbcsh" localSheetId="10">#REF!</definedName>
    <definedName name="equpbcsh" localSheetId="9">#REF!</definedName>
    <definedName name="equpbcsh" localSheetId="11">#REF!</definedName>
    <definedName name="equpbcsh" localSheetId="16">#REF!</definedName>
    <definedName name="equpbcsh" localSheetId="8">#REF!</definedName>
    <definedName name="equpbcsh" localSheetId="14">#REF!</definedName>
    <definedName name="equpbcsh">#REF!</definedName>
    <definedName name="ESGSymbols">'[10]ESG qtd pnl'!$B:$B</definedName>
    <definedName name="EUR">[6]Summary!$M$4</definedName>
    <definedName name="EURYES">[6]Summary!$N$4</definedName>
    <definedName name="fffff"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fffffff"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ffffffffff"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fg" localSheetId="12">[5]bonddeals1.txt!#REF!</definedName>
    <definedName name="fg" localSheetId="5">[5]bonddeals1.txt!#REF!</definedName>
    <definedName name="fg" localSheetId="4">[5]bonddeals1.txt!#REF!</definedName>
    <definedName name="fg" localSheetId="6">[5]bonddeals1.txt!#REF!</definedName>
    <definedName name="fg" localSheetId="17">[5]bonddeals1.txt!#REF!</definedName>
    <definedName name="fg" localSheetId="13">[5]bonddeals1.txt!#REF!</definedName>
    <definedName name="fg" localSheetId="15">[5]bonddeals1.txt!#REF!</definedName>
    <definedName name="fg" localSheetId="7">[5]bonddeals1.txt!#REF!</definedName>
    <definedName name="fg" localSheetId="10">[5]bonddeals1.txt!#REF!</definedName>
    <definedName name="fg" localSheetId="9">[5]bonddeals1.txt!#REF!</definedName>
    <definedName name="fg" localSheetId="11">[5]bonddeals1.txt!#REF!</definedName>
    <definedName name="fg" localSheetId="16">[5]bonddeals1.txt!#REF!</definedName>
    <definedName name="fg" localSheetId="8">[5]bonddeals1.txt!#REF!</definedName>
    <definedName name="fg" localSheetId="14">[5]bonddeals1.txt!#REF!</definedName>
    <definedName name="fg">[5]bonddeals1.txt!#REF!</definedName>
    <definedName name="fndstart1">'[9]Investment Valuation Info'!$B$1</definedName>
    <definedName name="fundabbreviation">[9]Validations!$A$2:$A$62</definedName>
    <definedName name="fundcolumn">'[9]Investment Valuation Info'!$B:$B</definedName>
    <definedName name="G">'[11]Security Master Data'!$B$6:$B$457</definedName>
    <definedName name="GBP" localSheetId="12">#REF!</definedName>
    <definedName name="GBP" localSheetId="5">#REF!</definedName>
    <definedName name="GBP" localSheetId="4">#REF!</definedName>
    <definedName name="GBP" localSheetId="6">#REF!</definedName>
    <definedName name="GBP" localSheetId="17">#REF!</definedName>
    <definedName name="GBP" localSheetId="13">#REF!</definedName>
    <definedName name="GBP" localSheetId="15">#REF!</definedName>
    <definedName name="GBP" localSheetId="7">#REF!</definedName>
    <definedName name="GBP" localSheetId="10">#REF!</definedName>
    <definedName name="GBP" localSheetId="9">#REF!</definedName>
    <definedName name="GBP" localSheetId="11">#REF!</definedName>
    <definedName name="GBP" localSheetId="16">#REF!</definedName>
    <definedName name="GBP" localSheetId="8">#REF!</definedName>
    <definedName name="GBP" localSheetId="14">#REF!</definedName>
    <definedName name="GBP">#REF!</definedName>
    <definedName name="GBPYES" localSheetId="12">#REF!</definedName>
    <definedName name="GBPYES" localSheetId="5">#REF!</definedName>
    <definedName name="GBPYES" localSheetId="4">#REF!</definedName>
    <definedName name="GBPYES" localSheetId="6">#REF!</definedName>
    <definedName name="GBPYES" localSheetId="17">#REF!</definedName>
    <definedName name="GBPYES" localSheetId="13">#REF!</definedName>
    <definedName name="GBPYES" localSheetId="15">#REF!</definedName>
    <definedName name="GBPYES" localSheetId="7">#REF!</definedName>
    <definedName name="GBPYES" localSheetId="10">#REF!</definedName>
    <definedName name="GBPYES" localSheetId="9">#REF!</definedName>
    <definedName name="GBPYES" localSheetId="11">#REF!</definedName>
    <definedName name="GBPYES" localSheetId="16">#REF!</definedName>
    <definedName name="GBPYES" localSheetId="8">#REF!</definedName>
    <definedName name="GBPYES" localSheetId="14">#REF!</definedName>
    <definedName name="GBPYES">#REF!</definedName>
    <definedName name="gg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gggggg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hhh"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highWaterMark">'[10]ESG Capital Rollforward'!$B$35</definedName>
    <definedName name="hkshd" hidden="1">'[12]BZDIOVRA Index'!$H$3</definedName>
    <definedName name="holidays" localSheetId="12">[5]bonddeals1.txt!#REF!</definedName>
    <definedName name="holidays" localSheetId="5">[5]bonddeals1.txt!#REF!</definedName>
    <definedName name="holidays" localSheetId="4">[5]bonddeals1.txt!#REF!</definedName>
    <definedName name="holidays" localSheetId="6">[5]bonddeals1.txt!#REF!</definedName>
    <definedName name="holidays" localSheetId="17">[5]bonddeals1.txt!#REF!</definedName>
    <definedName name="holidays" localSheetId="13">[5]bonddeals1.txt!#REF!</definedName>
    <definedName name="holidays" localSheetId="15">[5]bonddeals1.txt!#REF!</definedName>
    <definedName name="holidays" localSheetId="7">[5]bonddeals1.txt!#REF!</definedName>
    <definedName name="holidays" localSheetId="10">[5]bonddeals1.txt!#REF!</definedName>
    <definedName name="holidays" localSheetId="9">[5]bonddeals1.txt!#REF!</definedName>
    <definedName name="holidays" localSheetId="11">[5]bonddeals1.txt!#REF!</definedName>
    <definedName name="holidays" localSheetId="16">[5]bonddeals1.txt!#REF!</definedName>
    <definedName name="holidays" localSheetId="8">[5]bonddeals1.txt!#REF!</definedName>
    <definedName name="holidays" localSheetId="14">[5]bonddeals1.txt!#REF!</definedName>
    <definedName name="holidays">[5]bonddeals1.txt!#REF!</definedName>
    <definedName name="holidayslist" localSheetId="12">[5]bonddeals1.txt!#REF!</definedName>
    <definedName name="holidayslist" localSheetId="5">[5]bonddeals1.txt!#REF!</definedName>
    <definedName name="holidayslist" localSheetId="4">[5]bonddeals1.txt!#REF!</definedName>
    <definedName name="holidayslist" localSheetId="6">[5]bonddeals1.txt!#REF!</definedName>
    <definedName name="holidayslist" localSheetId="17">[5]bonddeals1.txt!#REF!</definedName>
    <definedName name="holidayslist" localSheetId="13">[5]bonddeals1.txt!#REF!</definedName>
    <definedName name="holidayslist" localSheetId="15">[5]bonddeals1.txt!#REF!</definedName>
    <definedName name="holidayslist" localSheetId="7">[5]bonddeals1.txt!#REF!</definedName>
    <definedName name="holidayslist" localSheetId="10">[5]bonddeals1.txt!#REF!</definedName>
    <definedName name="holidayslist" localSheetId="9">[5]bonddeals1.txt!#REF!</definedName>
    <definedName name="holidayslist" localSheetId="11">[5]bonddeals1.txt!#REF!</definedName>
    <definedName name="holidayslist" localSheetId="16">[5]bonddeals1.txt!#REF!</definedName>
    <definedName name="holidayslist" localSheetId="8">[5]bonddeals1.txt!#REF!</definedName>
    <definedName name="holidayslist" localSheetId="14">[5]bonddeals1.txt!#REF!</definedName>
    <definedName name="holidayslist">[5]bonddeals1.txt!#REF!</definedName>
    <definedName name="I">'[13]Security Master Data'!$B$6:$B$452</definedName>
    <definedName name="ILS" localSheetId="12">#REF!</definedName>
    <definedName name="ILS" localSheetId="5">#REF!</definedName>
    <definedName name="ILS" localSheetId="4">#REF!</definedName>
    <definedName name="ILS" localSheetId="6">#REF!</definedName>
    <definedName name="ILS" localSheetId="17">#REF!</definedName>
    <definedName name="ILS" localSheetId="13">#REF!</definedName>
    <definedName name="ILS" localSheetId="15">#REF!</definedName>
    <definedName name="ILS" localSheetId="7">#REF!</definedName>
    <definedName name="ILS" localSheetId="10">#REF!</definedName>
    <definedName name="ILS" localSheetId="9">#REF!</definedName>
    <definedName name="ILS" localSheetId="11">#REF!</definedName>
    <definedName name="ILS" localSheetId="16">#REF!</definedName>
    <definedName name="ILS" localSheetId="8">#REF!</definedName>
    <definedName name="ILS" localSheetId="14">#REF!</definedName>
    <definedName name="ILS">#REF!</definedName>
    <definedName name="ILSYES" localSheetId="12">#REF!</definedName>
    <definedName name="ILSYES" localSheetId="5">#REF!</definedName>
    <definedName name="ILSYES" localSheetId="4">#REF!</definedName>
    <definedName name="ILSYES" localSheetId="6">#REF!</definedName>
    <definedName name="ILSYES" localSheetId="17">#REF!</definedName>
    <definedName name="ILSYES" localSheetId="13">#REF!</definedName>
    <definedName name="ILSYES" localSheetId="15">#REF!</definedName>
    <definedName name="ILSYES" localSheetId="7">#REF!</definedName>
    <definedName name="ILSYES" localSheetId="10">#REF!</definedName>
    <definedName name="ILSYES" localSheetId="9">#REF!</definedName>
    <definedName name="ILSYES" localSheetId="11">#REF!</definedName>
    <definedName name="ILSYES" localSheetId="16">#REF!</definedName>
    <definedName name="ILSYES" localSheetId="8">#REF!</definedName>
    <definedName name="ILSYES" localSheetId="14">#REF!</definedName>
    <definedName name="ILSYES">#REF!</definedName>
    <definedName name="INR">[6]Summary!$M$16</definedName>
    <definedName name="investmentname">'[9]Investment Valuation Info'!$C:$C</definedName>
    <definedName name="investmenttype">[9]Validations!$E$1:$E$4</definedName>
    <definedName name="investmentype">[14]Validations!$E$1:$E$4</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"015"</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40752.4950810185</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39451.6158796296</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PY" localSheetId="12">#REF!</definedName>
    <definedName name="JPY" localSheetId="5">#REF!</definedName>
    <definedName name="JPY" localSheetId="4">#REF!</definedName>
    <definedName name="JPY" localSheetId="6">#REF!</definedName>
    <definedName name="JPY" localSheetId="17">#REF!</definedName>
    <definedName name="JPY" localSheetId="13">#REF!</definedName>
    <definedName name="JPY" localSheetId="15">#REF!</definedName>
    <definedName name="JPY" localSheetId="7">#REF!</definedName>
    <definedName name="JPY" localSheetId="10">#REF!</definedName>
    <definedName name="JPY" localSheetId="9">#REF!</definedName>
    <definedName name="JPY" localSheetId="11">#REF!</definedName>
    <definedName name="JPY" localSheetId="16">#REF!</definedName>
    <definedName name="JPY" localSheetId="8">#REF!</definedName>
    <definedName name="JPY" localSheetId="14">#REF!</definedName>
    <definedName name="JPY">#REF!</definedName>
    <definedName name="kkkkkkk"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KRW" localSheetId="12">#REF!</definedName>
    <definedName name="KRW" localSheetId="5">#REF!</definedName>
    <definedName name="KRW" localSheetId="4">#REF!</definedName>
    <definedName name="KRW" localSheetId="6">#REF!</definedName>
    <definedName name="KRW" localSheetId="17">#REF!</definedName>
    <definedName name="KRW" localSheetId="13">#REF!</definedName>
    <definedName name="KRW" localSheetId="15">#REF!</definedName>
    <definedName name="KRW" localSheetId="7">#REF!</definedName>
    <definedName name="KRW" localSheetId="10">#REF!</definedName>
    <definedName name="KRW" localSheetId="9">#REF!</definedName>
    <definedName name="KRW" localSheetId="11">#REF!</definedName>
    <definedName name="KRW" localSheetId="16">#REF!</definedName>
    <definedName name="KRW" localSheetId="8">#REF!</definedName>
    <definedName name="KRW" localSheetId="14">#REF!</definedName>
    <definedName name="KRW">#REF!</definedName>
    <definedName name="KRWYES" localSheetId="12">#REF!</definedName>
    <definedName name="KRWYES" localSheetId="5">#REF!</definedName>
    <definedName name="KRWYES" localSheetId="4">#REF!</definedName>
    <definedName name="KRWYES" localSheetId="6">#REF!</definedName>
    <definedName name="KRWYES" localSheetId="17">#REF!</definedName>
    <definedName name="KRWYES" localSheetId="13">#REF!</definedName>
    <definedName name="KRWYES" localSheetId="15">#REF!</definedName>
    <definedName name="KRWYES" localSheetId="7">#REF!</definedName>
    <definedName name="KRWYES" localSheetId="10">#REF!</definedName>
    <definedName name="KRWYES" localSheetId="9">#REF!</definedName>
    <definedName name="KRWYES" localSheetId="11">#REF!</definedName>
    <definedName name="KRWYES" localSheetId="16">#REF!</definedName>
    <definedName name="KRWYES" localSheetId="8">#REF!</definedName>
    <definedName name="KRWYES" localSheetId="14">#REF!</definedName>
    <definedName name="KRWYES">#REF!</definedName>
    <definedName name="lll"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lllllllllllllllllll"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master_def" localSheetId="12">#REF!</definedName>
    <definedName name="master_def" localSheetId="5">#REF!</definedName>
    <definedName name="master_def" localSheetId="4">#REF!</definedName>
    <definedName name="master_def" localSheetId="6">#REF!</definedName>
    <definedName name="master_def" localSheetId="17">#REF!</definedName>
    <definedName name="master_def" localSheetId="13">#REF!</definedName>
    <definedName name="master_def" localSheetId="15">#REF!</definedName>
    <definedName name="master_def" localSheetId="7">#REF!</definedName>
    <definedName name="master_def" localSheetId="10">#REF!</definedName>
    <definedName name="master_def" localSheetId="9">#REF!</definedName>
    <definedName name="master_def" localSheetId="11">#REF!</definedName>
    <definedName name="master_def" localSheetId="16">#REF!</definedName>
    <definedName name="master_def" localSheetId="8">#REF!</definedName>
    <definedName name="master_def" localSheetId="14">#REF!</definedName>
    <definedName name="master_def">#REF!</definedName>
    <definedName name="mich" localSheetId="12">#REF!</definedName>
    <definedName name="mich" localSheetId="5">#REF!</definedName>
    <definedName name="mich" localSheetId="4">#REF!</definedName>
    <definedName name="mich" localSheetId="6">#REF!</definedName>
    <definedName name="mich" localSheetId="17">#REF!</definedName>
    <definedName name="mich" localSheetId="13">#REF!</definedName>
    <definedName name="mich" localSheetId="15">#REF!</definedName>
    <definedName name="mich" localSheetId="7">#REF!</definedName>
    <definedName name="mich" localSheetId="10">#REF!</definedName>
    <definedName name="mich" localSheetId="9">#REF!</definedName>
    <definedName name="mich" localSheetId="11">#REF!</definedName>
    <definedName name="mich" localSheetId="16">#REF!</definedName>
    <definedName name="mich" localSheetId="8">#REF!</definedName>
    <definedName name="mich" localSheetId="14">#REF!</definedName>
    <definedName name="mich">#REF!</definedName>
    <definedName name="mlzerocell" localSheetId="12">#REF!</definedName>
    <definedName name="mlzerocell" localSheetId="5">#REF!</definedName>
    <definedName name="mlzerocell" localSheetId="4">#REF!</definedName>
    <definedName name="mlzerocell" localSheetId="6">#REF!</definedName>
    <definedName name="mlzerocell" localSheetId="17">#REF!</definedName>
    <definedName name="mlzerocell" localSheetId="13">#REF!</definedName>
    <definedName name="mlzerocell" localSheetId="15">#REF!</definedName>
    <definedName name="mlzerocell" localSheetId="7">#REF!</definedName>
    <definedName name="mlzerocell" localSheetId="10">#REF!</definedName>
    <definedName name="mlzerocell" localSheetId="9">#REF!</definedName>
    <definedName name="mlzerocell" localSheetId="11">#REF!</definedName>
    <definedName name="mlzerocell" localSheetId="16">#REF!</definedName>
    <definedName name="mlzerocell" localSheetId="8">#REF!</definedName>
    <definedName name="mlzerocell" localSheetId="14">#REF!</definedName>
    <definedName name="mlzerocell">#REF!</definedName>
    <definedName name="MXN" localSheetId="12">#REF!</definedName>
    <definedName name="MXN" localSheetId="5">#REF!</definedName>
    <definedName name="MXN" localSheetId="4">#REF!</definedName>
    <definedName name="MXN" localSheetId="6">#REF!</definedName>
    <definedName name="MXN" localSheetId="17">#REF!</definedName>
    <definedName name="MXN" localSheetId="13">#REF!</definedName>
    <definedName name="MXN" localSheetId="15">#REF!</definedName>
    <definedName name="MXN" localSheetId="7">#REF!</definedName>
    <definedName name="MXN" localSheetId="10">#REF!</definedName>
    <definedName name="MXN" localSheetId="9">#REF!</definedName>
    <definedName name="MXN" localSheetId="11">#REF!</definedName>
    <definedName name="MXN" localSheetId="16">#REF!</definedName>
    <definedName name="MXN" localSheetId="8">#REF!</definedName>
    <definedName name="MXN" localSheetId="14">#REF!</definedName>
    <definedName name="MXN">#REF!</definedName>
    <definedName name="MXNYES" localSheetId="12">#REF!</definedName>
    <definedName name="MXNYES" localSheetId="5">#REF!</definedName>
    <definedName name="MXNYES" localSheetId="4">#REF!</definedName>
    <definedName name="MXNYES" localSheetId="6">#REF!</definedName>
    <definedName name="MXNYES" localSheetId="17">#REF!</definedName>
    <definedName name="MXNYES" localSheetId="13">#REF!</definedName>
    <definedName name="MXNYES" localSheetId="15">#REF!</definedName>
    <definedName name="MXNYES" localSheetId="7">#REF!</definedName>
    <definedName name="MXNYES" localSheetId="10">#REF!</definedName>
    <definedName name="MXNYES" localSheetId="9">#REF!</definedName>
    <definedName name="MXNYES" localSheetId="11">#REF!</definedName>
    <definedName name="MXNYES" localSheetId="16">#REF!</definedName>
    <definedName name="MXNYES" localSheetId="8">#REF!</definedName>
    <definedName name="MXNYES" localSheetId="14">#REF!</definedName>
    <definedName name="MXNYES">#REF!</definedName>
    <definedName name="MYR" localSheetId="12">#REF!</definedName>
    <definedName name="MYR" localSheetId="5">#REF!</definedName>
    <definedName name="MYR" localSheetId="4">#REF!</definedName>
    <definedName name="MYR" localSheetId="6">#REF!</definedName>
    <definedName name="MYR" localSheetId="17">#REF!</definedName>
    <definedName name="MYR" localSheetId="13">#REF!</definedName>
    <definedName name="MYR" localSheetId="15">#REF!</definedName>
    <definedName name="MYR" localSheetId="7">#REF!</definedName>
    <definedName name="MYR" localSheetId="10">#REF!</definedName>
    <definedName name="MYR" localSheetId="9">#REF!</definedName>
    <definedName name="MYR" localSheetId="11">#REF!</definedName>
    <definedName name="MYR" localSheetId="16">#REF!</definedName>
    <definedName name="MYR" localSheetId="8">#REF!</definedName>
    <definedName name="MYR" localSheetId="14">#REF!</definedName>
    <definedName name="MYR">#REF!</definedName>
    <definedName name="MYRYES" localSheetId="12">#REF!</definedName>
    <definedName name="MYRYES" localSheetId="5">#REF!</definedName>
    <definedName name="MYRYES" localSheetId="4">#REF!</definedName>
    <definedName name="MYRYES" localSheetId="6">#REF!</definedName>
    <definedName name="MYRYES" localSheetId="17">#REF!</definedName>
    <definedName name="MYRYES" localSheetId="13">#REF!</definedName>
    <definedName name="MYRYES" localSheetId="15">#REF!</definedName>
    <definedName name="MYRYES" localSheetId="7">#REF!</definedName>
    <definedName name="MYRYES" localSheetId="10">#REF!</definedName>
    <definedName name="MYRYES" localSheetId="9">#REF!</definedName>
    <definedName name="MYRYES" localSheetId="11">#REF!</definedName>
    <definedName name="MYRYES" localSheetId="16">#REF!</definedName>
    <definedName name="MYRYES" localSheetId="8">#REF!</definedName>
    <definedName name="MYRYES" localSheetId="14">#REF!</definedName>
    <definedName name="MYRYES">#REF!</definedName>
    <definedName name="new" localSheetId="12">#REF!</definedName>
    <definedName name="new" localSheetId="5">#REF!</definedName>
    <definedName name="new" localSheetId="4">#REF!</definedName>
    <definedName name="new" localSheetId="6">#REF!</definedName>
    <definedName name="new" localSheetId="17">#REF!</definedName>
    <definedName name="new" localSheetId="13">#REF!</definedName>
    <definedName name="new" localSheetId="15">#REF!</definedName>
    <definedName name="new" localSheetId="7">#REF!</definedName>
    <definedName name="new" localSheetId="10">#REF!</definedName>
    <definedName name="new" localSheetId="9">#REF!</definedName>
    <definedName name="new" localSheetId="11">#REF!</definedName>
    <definedName name="new" localSheetId="16">#REF!</definedName>
    <definedName name="new" localSheetId="8">#REF!</definedName>
    <definedName name="new" localSheetId="14">#REF!</definedName>
    <definedName name="new">#REF!</definedName>
    <definedName name="OKA"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oooo"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OperatingEntity" localSheetId="12">#REF!</definedName>
    <definedName name="OperatingEntity" localSheetId="5">#REF!</definedName>
    <definedName name="OperatingEntity" localSheetId="4">#REF!</definedName>
    <definedName name="OperatingEntity" localSheetId="6">#REF!</definedName>
    <definedName name="OperatingEntity" localSheetId="17">#REF!</definedName>
    <definedName name="OperatingEntity" localSheetId="13">#REF!</definedName>
    <definedName name="OperatingEntity" localSheetId="15">#REF!</definedName>
    <definedName name="OperatingEntity" localSheetId="7">#REF!</definedName>
    <definedName name="OperatingEntity" localSheetId="10">#REF!</definedName>
    <definedName name="OperatingEntity" localSheetId="9">#REF!</definedName>
    <definedName name="OperatingEntity" localSheetId="11">#REF!</definedName>
    <definedName name="OperatingEntity" localSheetId="16">#REF!</definedName>
    <definedName name="OperatingEntity" localSheetId="8">#REF!</definedName>
    <definedName name="OperatingEntity" localSheetId="14">#REF!</definedName>
    <definedName name="OperatingEntity">#REF!</definedName>
    <definedName name="optsd" localSheetId="12">[5]bonddeals1.txt!#REF!</definedName>
    <definedName name="optsd" localSheetId="5">[5]bonddeals1.txt!#REF!</definedName>
    <definedName name="optsd" localSheetId="4">[5]bonddeals1.txt!#REF!</definedName>
    <definedName name="optsd" localSheetId="6">[5]bonddeals1.txt!#REF!</definedName>
    <definedName name="optsd" localSheetId="17">[5]bonddeals1.txt!#REF!</definedName>
    <definedName name="optsd" localSheetId="13">[5]bonddeals1.txt!#REF!</definedName>
    <definedName name="optsd" localSheetId="15">[5]bonddeals1.txt!#REF!</definedName>
    <definedName name="optsd" localSheetId="7">[5]bonddeals1.txt!#REF!</definedName>
    <definedName name="optsd" localSheetId="10">[5]bonddeals1.txt!#REF!</definedName>
    <definedName name="optsd" localSheetId="9">[5]bonddeals1.txt!#REF!</definedName>
    <definedName name="optsd" localSheetId="11">[5]bonddeals1.txt!#REF!</definedName>
    <definedName name="optsd" localSheetId="16">[5]bonddeals1.txt!#REF!</definedName>
    <definedName name="optsd" localSheetId="8">[5]bonddeals1.txt!#REF!</definedName>
    <definedName name="optsd" localSheetId="14">[5]bonddeals1.txt!#REF!</definedName>
    <definedName name="optsd">[5]bonddeals1.txt!#REF!</definedName>
    <definedName name="P">'[15]Security Master Data'!$B$6:$B$504</definedName>
    <definedName name="PortfolioCompany">'[7]Data Labels and Company Names'!$E$2:$E$65536</definedName>
    <definedName name="ppppppppp"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_xlnm.Print_Area" localSheetId="0">Cover!$A$1:$A$30</definedName>
    <definedName name="_xlnm.Print_Area" localSheetId="12">GAAP!$A$1:$A$42</definedName>
    <definedName name="_xlnm.Print_Area" localSheetId="5">'Qtr-GC DE'!$A$1:$N$31</definedName>
    <definedName name="_xlnm.Print_Area" localSheetId="4">'Qtr-GPE DE'!$A$1:$N$31</definedName>
    <definedName name="_xlnm.Print_Area" localSheetId="6">'Qtr-IS DE'!$A$1:$N$31</definedName>
    <definedName name="_xlnm.Print_Area" localSheetId="17">'Qtr-Recon'!$A$1:$N$28</definedName>
    <definedName name="_xlnm.Print_Area" localSheetId="3">'Qtr-Total DE'!$A$1:$N$34</definedName>
    <definedName name="_xlnm.Print_Area" localSheetId="13">'Qtr-Total GAAP'!$A$1:$N$46</definedName>
    <definedName name="_xlnm.Print_Area" localSheetId="2">Quarter!$A$1:$A$42</definedName>
    <definedName name="_xlnm.Print_Area" localSheetId="1">'Summary Key Metrics'!$B$1:$W$78</definedName>
    <definedName name="_xlnm.Print_Area" localSheetId="7">Year!$A$1:$A$42</definedName>
    <definedName name="_xlnm.Print_Area" localSheetId="10">'Yr-GC DE'!$A$1:$H$30</definedName>
    <definedName name="_xlnm.Print_Area" localSheetId="9">'Yr-GPE DE'!$A$1:$H$30</definedName>
    <definedName name="_xlnm.Print_Area" localSheetId="11">'Yr-IS DE'!$A$1:$H$30</definedName>
    <definedName name="_xlnm.Print_Area" localSheetId="16">'Yr-Recon'!$A$1:$H$28</definedName>
    <definedName name="_xlnm.Print_Area" localSheetId="8">'Yr-Total DE'!$A$1:$H$33</definedName>
    <definedName name="_xlnm.Print_Area" localSheetId="14">'Yr-Total GAAP'!$A$1:$H$48</definedName>
    <definedName name="print_marks" localSheetId="12">#REF!</definedName>
    <definedName name="print_marks" localSheetId="5">#REF!</definedName>
    <definedName name="print_marks" localSheetId="4">#REF!</definedName>
    <definedName name="print_marks" localSheetId="6">#REF!</definedName>
    <definedName name="print_marks" localSheetId="17">#REF!</definedName>
    <definedName name="print_marks" localSheetId="13">#REF!</definedName>
    <definedName name="print_marks" localSheetId="15">#REF!</definedName>
    <definedName name="print_marks" localSheetId="7">#REF!</definedName>
    <definedName name="print_marks" localSheetId="10">#REF!</definedName>
    <definedName name="print_marks" localSheetId="9">#REF!</definedName>
    <definedName name="print_marks" localSheetId="11">#REF!</definedName>
    <definedName name="print_marks" localSheetId="16">#REF!</definedName>
    <definedName name="print_marks" localSheetId="8">#REF!</definedName>
    <definedName name="print_marks" localSheetId="14">#REF!</definedName>
    <definedName name="print_marks">#REF!</definedName>
    <definedName name="Print_posn" localSheetId="12">#REF!</definedName>
    <definedName name="Print_posn" localSheetId="5">#REF!</definedName>
    <definedName name="Print_posn" localSheetId="4">#REF!</definedName>
    <definedName name="Print_posn" localSheetId="6">#REF!</definedName>
    <definedName name="Print_posn" localSheetId="17">#REF!</definedName>
    <definedName name="Print_posn" localSheetId="13">#REF!</definedName>
    <definedName name="Print_posn" localSheetId="15">#REF!</definedName>
    <definedName name="Print_posn" localSheetId="7">#REF!</definedName>
    <definedName name="Print_posn" localSheetId="10">#REF!</definedName>
    <definedName name="Print_posn" localSheetId="9">#REF!</definedName>
    <definedName name="Print_posn" localSheetId="11">#REF!</definedName>
    <definedName name="Print_posn" localSheetId="16">#REF!</definedName>
    <definedName name="Print_posn" localSheetId="8">#REF!</definedName>
    <definedName name="Print_posn" localSheetId="14">#REF!</definedName>
    <definedName name="Print_posn">#REF!</definedName>
    <definedName name="rep" localSheetId="12">#REF!</definedName>
    <definedName name="rep" localSheetId="5">#REF!</definedName>
    <definedName name="rep" localSheetId="4">#REF!</definedName>
    <definedName name="rep" localSheetId="6">#REF!</definedName>
    <definedName name="rep" localSheetId="17">#REF!</definedName>
    <definedName name="rep" localSheetId="13">#REF!</definedName>
    <definedName name="rep" localSheetId="15">#REF!</definedName>
    <definedName name="rep" localSheetId="7">#REF!</definedName>
    <definedName name="rep" localSheetId="10">#REF!</definedName>
    <definedName name="rep" localSheetId="9">#REF!</definedName>
    <definedName name="rep" localSheetId="11">#REF!</definedName>
    <definedName name="rep" localSheetId="16">#REF!</definedName>
    <definedName name="rep" localSheetId="8">#REF!</definedName>
    <definedName name="rep" localSheetId="14">#REF!</definedName>
    <definedName name="rep">#REF!</definedName>
    <definedName name="risk" localSheetId="12">#REF!</definedName>
    <definedName name="risk" localSheetId="5">#REF!</definedName>
    <definedName name="risk" localSheetId="4">#REF!</definedName>
    <definedName name="risk" localSheetId="6">#REF!</definedName>
    <definedName name="risk" localSheetId="17">#REF!</definedName>
    <definedName name="risk" localSheetId="13">#REF!</definedName>
    <definedName name="risk" localSheetId="15">#REF!</definedName>
    <definedName name="risk" localSheetId="7">#REF!</definedName>
    <definedName name="risk" localSheetId="10">#REF!</definedName>
    <definedName name="risk" localSheetId="9">#REF!</definedName>
    <definedName name="risk" localSheetId="11">#REF!</definedName>
    <definedName name="risk" localSheetId="16">#REF!</definedName>
    <definedName name="risk" localSheetId="8">#REF!</definedName>
    <definedName name="risk" localSheetId="14">#REF!</definedName>
    <definedName name="risk">#REF!</definedName>
    <definedName name="RoXAlign" hidden="1">[16]RoXDataTables!$O$3:$O$4</definedName>
    <definedName name="RoXAppServ" hidden="1">[16]RoXDataTables!$Y$3:$Y$25</definedName>
    <definedName name="RoXBasketPrice" hidden="1">[16]RoXDataTables!$AI$3:$AI$10</definedName>
    <definedName name="RoXBasketType" hidden="1">[16]RoXDataTables!$AG$3:$AG$7</definedName>
    <definedName name="RoXBook" hidden="1">[16]RoXDataTables!$BC$3:$BC$457</definedName>
    <definedName name="RoXCDApplyTo" hidden="1">[16]RoXDataTables!$BQ$3:$BQ$5</definedName>
    <definedName name="RoXCDTranche" hidden="1">[16]RoXDataTables!$BS$3:$BS$5</definedName>
    <definedName name="RoXCDTrigger" hidden="1">[16]RoXDataTables!$BW$3:$BW$7</definedName>
    <definedName name="RoXCDType" hidden="1">[16]RoXDataTables!$BU$3:$BU$5</definedName>
    <definedName name="RoXCurrency" hidden="1">[16]RoXDataTables!$AY$3:$AY$65</definedName>
    <definedName name="RoXDayCount" hidden="1">[16]RoXDataTables!$CA$3:$CA$26</definedName>
    <definedName name="RoXDecomp" hidden="1">[16]RoXDataTables!$M$3:$M$5</definedName>
    <definedName name="RoXDispAtt" hidden="1">[16]RoXDataTables!$AU$3:$AU$1921</definedName>
    <definedName name="RoXEquality" hidden="1">[16]RoXDataTables!$A$3:$A$13</definedName>
    <definedName name="RoXExchange" hidden="1">[16]RoXDataTables!$BM$3:$BM$198</definedName>
    <definedName name="RoXExpandGreeks" hidden="1">[16]RoXDataTables!$BG$3:$BG$5</definedName>
    <definedName name="RoXFitVolMatrix2To" hidden="1">[16]RoXDataTables!$CK$3</definedName>
    <definedName name="RoXFrequency" hidden="1">[16]RoXDataTables!$CC$3:$CC$6</definedName>
    <definedName name="RoXGroup" hidden="1">[16]RoXDataTables!$E$3:$E$5</definedName>
    <definedName name="RoXGroupBy" hidden="1">[16]RoXDataTables!$AM$3:$AM$4</definedName>
    <definedName name="RoXInstrClass" hidden="1">[16]RoXDataTables!$BK$3:$BK$9</definedName>
    <definedName name="RoXIssueMkt" hidden="1">[16]RoXDataTables!$BO$3:$BO$245</definedName>
    <definedName name="RoXModelAccuracies" hidden="1">[16]RoXDataTables!$BI$3:$BI$5</definedName>
    <definedName name="RoXOtherScheduleType" hidden="1">[16]RoXDataTables!$BE$3:$BE$62</definedName>
    <definedName name="RoXPriceSource" hidden="1">[16]RoXDataTables!$I$3:$I$5</definedName>
    <definedName name="RoXQueryAtt" hidden="1">[16]RoXDataTables!$AS$3:$AS$1335</definedName>
    <definedName name="RoXScApplyTo" hidden="1">[16]RoXDataTables!$BA$3:$BA$312</definedName>
    <definedName name="RoXScParam" hidden="1">[16]RoXDataTables!$Q$3:$Q$13</definedName>
    <definedName name="RoXScShift" hidden="1">[16]RoXDataTables!$S$3:$S$4</definedName>
    <definedName name="RoXScType" hidden="1">[16]RoXDataTables!$U$3:$U$5</definedName>
    <definedName name="RoXSetScheduleType" hidden="1">[16]RoXDataTables!$AE$3:$AE$10</definedName>
    <definedName name="RoXSettablePrice" hidden="1">[16]RoXDataTables!$BY$3:$BY$4</definedName>
    <definedName name="RoXSort" hidden="1">[16]RoXDataTables!$C$3:$C$7</definedName>
    <definedName name="RoXSource" hidden="1">[16]RoXDataTables!$AW$3:$AW$9</definedName>
    <definedName name="RoXSourceWithLive" hidden="1">[16]RoXDataTables!$CN$3:$CN$10</definedName>
    <definedName name="RoXSVIColType" hidden="1">[16]RoXDataTables!$CI$3:$CI$4</definedName>
    <definedName name="RoXSVIIdealsWeight" hidden="1">[16]RoXDataTables!$CH$3:$CH$6</definedName>
    <definedName name="RoXSVIInterpol" hidden="1">[16]RoXDataTables!$CL$3:$CL$4</definedName>
    <definedName name="RoXSXBInstrType" hidden="1">[16]RoXDataTables!$CG$3:$CG$46</definedName>
    <definedName name="RoXTargetPriceSource" hidden="1">[16]RoXDataTables!$CE$3:$CE$6</definedName>
    <definedName name="RoXVolAbsDiff" hidden="1">[16]RoXDataTables!$AO$3:$AO$4</definedName>
    <definedName name="RoXVolBasketCalc" hidden="1">[16]RoXDataTables!$AC$3:$AC$4</definedName>
    <definedName name="RoXVolFixedFloat" hidden="1">[16]RoXDataTables!$AQ$3:$AQ$4</definedName>
    <definedName name="RoXVolImplBasis" hidden="1">[16]RoXDataTables!$AA$3:$AA$8</definedName>
    <definedName name="RoXVolSkew" hidden="1">[16]RoXDataTables!$AK$3:$AK$5</definedName>
    <definedName name="RoXYCBasis" hidden="1">[16]RoXDataTables!$W$3:$W$23</definedName>
    <definedName name="RoXYesNo" hidden="1">[16]RoXDataTables!$G$3:$G$4</definedName>
    <definedName name="RoXZeroPos" hidden="1">[16]RoXDataTables!$K$3:$K$5</definedName>
    <definedName name="S" localSheetId="12">[2]BondD!#REF!</definedName>
    <definedName name="S" localSheetId="5">[2]BondD!#REF!</definedName>
    <definedName name="S" localSheetId="4">[2]BondD!#REF!</definedName>
    <definedName name="S" localSheetId="6">[2]BondD!#REF!</definedName>
    <definedName name="S" localSheetId="17">[2]BondD!#REF!</definedName>
    <definedName name="S" localSheetId="13">[2]BondD!#REF!</definedName>
    <definedName name="S" localSheetId="15">[2]BondD!#REF!</definedName>
    <definedName name="S" localSheetId="7">[2]BondD!#REF!</definedName>
    <definedName name="S" localSheetId="10">[2]BondD!#REF!</definedName>
    <definedName name="S" localSheetId="9">[2]BondD!#REF!</definedName>
    <definedName name="S" localSheetId="11">[2]BondD!#REF!</definedName>
    <definedName name="S" localSheetId="16">[2]BondD!#REF!</definedName>
    <definedName name="S" localSheetId="8">[2]BondD!#REF!</definedName>
    <definedName name="S" localSheetId="14">[2]BondD!#REF!</definedName>
    <definedName name="S">[2]BondD!#REF!</definedName>
    <definedName name="sdlag" localSheetId="12">[5]bonddeals1.txt!#REF!</definedName>
    <definedName name="sdlag" localSheetId="5">[5]bonddeals1.txt!#REF!</definedName>
    <definedName name="sdlag" localSheetId="4">[5]bonddeals1.txt!#REF!</definedName>
    <definedName name="sdlag" localSheetId="6">[5]bonddeals1.txt!#REF!</definedName>
    <definedName name="sdlag" localSheetId="17">[5]bonddeals1.txt!#REF!</definedName>
    <definedName name="sdlag" localSheetId="13">[5]bonddeals1.txt!#REF!</definedName>
    <definedName name="sdlag" localSheetId="15">[5]bonddeals1.txt!#REF!</definedName>
    <definedName name="sdlag" localSheetId="7">[5]bonddeals1.txt!#REF!</definedName>
    <definedName name="sdlag" localSheetId="10">[5]bonddeals1.txt!#REF!</definedName>
    <definedName name="sdlag" localSheetId="9">[5]bonddeals1.txt!#REF!</definedName>
    <definedName name="sdlag" localSheetId="11">[5]bonddeals1.txt!#REF!</definedName>
    <definedName name="sdlag" localSheetId="16">[5]bonddeals1.txt!#REF!</definedName>
    <definedName name="sdlag" localSheetId="8">[5]bonddeals1.txt!#REF!</definedName>
    <definedName name="sdlag" localSheetId="14">[5]bonddeals1.txt!#REF!</definedName>
    <definedName name="sdlag">[5]bonddeals1.txt!#REF!</definedName>
    <definedName name="sett" localSheetId="12">[5]bonddeals1.txt!#REF!</definedName>
    <definedName name="sett" localSheetId="5">[5]bonddeals1.txt!#REF!</definedName>
    <definedName name="sett" localSheetId="4">[5]bonddeals1.txt!#REF!</definedName>
    <definedName name="sett" localSheetId="6">[5]bonddeals1.txt!#REF!</definedName>
    <definedName name="sett" localSheetId="17">[5]bonddeals1.txt!#REF!</definedName>
    <definedName name="sett" localSheetId="13">[5]bonddeals1.txt!#REF!</definedName>
    <definedName name="sett" localSheetId="15">[5]bonddeals1.txt!#REF!</definedName>
    <definedName name="sett" localSheetId="7">[5]bonddeals1.txt!#REF!</definedName>
    <definedName name="sett" localSheetId="10">[5]bonddeals1.txt!#REF!</definedName>
    <definedName name="sett" localSheetId="9">[5]bonddeals1.txt!#REF!</definedName>
    <definedName name="sett" localSheetId="11">[5]bonddeals1.txt!#REF!</definedName>
    <definedName name="sett" localSheetId="16">[5]bonddeals1.txt!#REF!</definedName>
    <definedName name="sett" localSheetId="8">[5]bonddeals1.txt!#REF!</definedName>
    <definedName name="sett" localSheetId="14">[5]bonddeals1.txt!#REF!</definedName>
    <definedName name="sett">[5]bonddeals1.txt!#REF!</definedName>
    <definedName name="settle" localSheetId="12">[5]bonddeals1.txt!#REF!</definedName>
    <definedName name="settle" localSheetId="5">[5]bonddeals1.txt!#REF!</definedName>
    <definedName name="settle" localSheetId="4">[5]bonddeals1.txt!#REF!</definedName>
    <definedName name="settle" localSheetId="6">[5]bonddeals1.txt!#REF!</definedName>
    <definedName name="settle" localSheetId="17">[5]bonddeals1.txt!#REF!</definedName>
    <definedName name="settle" localSheetId="13">[5]bonddeals1.txt!#REF!</definedName>
    <definedName name="settle" localSheetId="15">[5]bonddeals1.txt!#REF!</definedName>
    <definedName name="settle" localSheetId="7">[5]bonddeals1.txt!#REF!</definedName>
    <definedName name="settle" localSheetId="10">[5]bonddeals1.txt!#REF!</definedName>
    <definedName name="settle" localSheetId="9">[5]bonddeals1.txt!#REF!</definedName>
    <definedName name="settle" localSheetId="11">[5]bonddeals1.txt!#REF!</definedName>
    <definedName name="settle" localSheetId="16">[5]bonddeals1.txt!#REF!</definedName>
    <definedName name="settle" localSheetId="8">[5]bonddeals1.txt!#REF!</definedName>
    <definedName name="settle" localSheetId="14">[5]bonddeals1.txt!#REF!</definedName>
    <definedName name="settle">[5]bonddeals1.txt!#REF!</definedName>
    <definedName name="SGD" localSheetId="12">#REF!</definedName>
    <definedName name="SGD" localSheetId="5">#REF!</definedName>
    <definedName name="SGD" localSheetId="4">#REF!</definedName>
    <definedName name="SGD" localSheetId="6">#REF!</definedName>
    <definedName name="SGD" localSheetId="17">#REF!</definedName>
    <definedName name="SGD" localSheetId="13">#REF!</definedName>
    <definedName name="SGD" localSheetId="15">#REF!</definedName>
    <definedName name="SGD" localSheetId="7">#REF!</definedName>
    <definedName name="SGD" localSheetId="10">#REF!</definedName>
    <definedName name="SGD" localSheetId="9">#REF!</definedName>
    <definedName name="SGD" localSheetId="11">#REF!</definedName>
    <definedName name="SGD" localSheetId="16">#REF!</definedName>
    <definedName name="SGD" localSheetId="8">#REF!</definedName>
    <definedName name="SGD" localSheetId="14">#REF!</definedName>
    <definedName name="SGD">#REF!</definedName>
    <definedName name="SGDYES" localSheetId="12">#REF!</definedName>
    <definedName name="SGDYES" localSheetId="5">#REF!</definedName>
    <definedName name="SGDYES" localSheetId="4">#REF!</definedName>
    <definedName name="SGDYES" localSheetId="6">#REF!</definedName>
    <definedName name="SGDYES" localSheetId="17">#REF!</definedName>
    <definedName name="SGDYES" localSheetId="13">#REF!</definedName>
    <definedName name="SGDYES" localSheetId="15">#REF!</definedName>
    <definedName name="SGDYES" localSheetId="7">#REF!</definedName>
    <definedName name="SGDYES" localSheetId="10">#REF!</definedName>
    <definedName name="SGDYES" localSheetId="9">#REF!</definedName>
    <definedName name="SGDYES" localSheetId="11">#REF!</definedName>
    <definedName name="SGDYES" localSheetId="16">#REF!</definedName>
    <definedName name="SGDYES" localSheetId="8">#REF!</definedName>
    <definedName name="SGDYES" localSheetId="14">#REF!</definedName>
    <definedName name="SGDYES">#REF!</definedName>
    <definedName name="sortcol" localSheetId="12">#REF!</definedName>
    <definedName name="sortcol" localSheetId="5">#REF!</definedName>
    <definedName name="sortcol" localSheetId="4">#REF!</definedName>
    <definedName name="sortcol" localSheetId="6">#REF!</definedName>
    <definedName name="sortcol" localSheetId="17">#REF!</definedName>
    <definedName name="sortcol" localSheetId="13">#REF!</definedName>
    <definedName name="sortcol" localSheetId="15">#REF!</definedName>
    <definedName name="sortcol" localSheetId="7">#REF!</definedName>
    <definedName name="sortcol" localSheetId="10">#REF!</definedName>
    <definedName name="sortcol" localSheetId="9">#REF!</definedName>
    <definedName name="sortcol" localSheetId="11">#REF!</definedName>
    <definedName name="sortcol" localSheetId="16">#REF!</definedName>
    <definedName name="sortcol" localSheetId="8">#REF!</definedName>
    <definedName name="sortcol" localSheetId="14">#REF!</definedName>
    <definedName name="sortcol">#REF!</definedName>
    <definedName name="sprds" localSheetId="12">#REF!</definedName>
    <definedName name="sprds" localSheetId="5">#REF!</definedName>
    <definedName name="sprds" localSheetId="4">#REF!</definedName>
    <definedName name="sprds" localSheetId="6">#REF!</definedName>
    <definedName name="sprds" localSheetId="17">#REF!</definedName>
    <definedName name="sprds" localSheetId="13">#REF!</definedName>
    <definedName name="sprds" localSheetId="15">#REF!</definedName>
    <definedName name="sprds" localSheetId="7">#REF!</definedName>
    <definedName name="sprds" localSheetId="10">#REF!</definedName>
    <definedName name="sprds" localSheetId="9">#REF!</definedName>
    <definedName name="sprds" localSheetId="11">#REF!</definedName>
    <definedName name="sprds" localSheetId="16">#REF!</definedName>
    <definedName name="sprds" localSheetId="8">#REF!</definedName>
    <definedName name="sprds" localSheetId="14">#REF!</definedName>
    <definedName name="sprds">#REF!</definedName>
    <definedName name="start" localSheetId="12">#REF!</definedName>
    <definedName name="start" localSheetId="5">#REF!</definedName>
    <definedName name="start" localSheetId="4">#REF!</definedName>
    <definedName name="start" localSheetId="6">#REF!</definedName>
    <definedName name="start" localSheetId="17">#REF!</definedName>
    <definedName name="start" localSheetId="13">#REF!</definedName>
    <definedName name="start" localSheetId="15">#REF!</definedName>
    <definedName name="start" localSheetId="7">#REF!</definedName>
    <definedName name="start" localSheetId="10">#REF!</definedName>
    <definedName name="start" localSheetId="9">#REF!</definedName>
    <definedName name="start" localSheetId="11">#REF!</definedName>
    <definedName name="start" localSheetId="16">#REF!</definedName>
    <definedName name="start" localSheetId="8">#REF!</definedName>
    <definedName name="start" localSheetId="14">#REF!</definedName>
    <definedName name="start">#REF!</definedName>
    <definedName name="TextRefCopyRangeCount" hidden="1">27</definedName>
    <definedName name="THB">[6]Summary!$M$15</definedName>
    <definedName name="THBYES">[6]Summary!$N$15</definedName>
    <definedName name="today" localSheetId="12">[17]Summary!#REF!</definedName>
    <definedName name="today" localSheetId="5">[17]Summary!#REF!</definedName>
    <definedName name="today" localSheetId="4">[17]Summary!#REF!</definedName>
    <definedName name="today" localSheetId="6">[17]Summary!#REF!</definedName>
    <definedName name="today" localSheetId="17">[17]Summary!#REF!</definedName>
    <definedName name="today" localSheetId="13">[17]Summary!#REF!</definedName>
    <definedName name="today" localSheetId="15">[17]Summary!#REF!</definedName>
    <definedName name="today" localSheetId="7">[17]Summary!#REF!</definedName>
    <definedName name="today" localSheetId="10">[17]Summary!#REF!</definedName>
    <definedName name="today" localSheetId="9">[17]Summary!#REF!</definedName>
    <definedName name="today" localSheetId="11">[17]Summary!#REF!</definedName>
    <definedName name="today" localSheetId="16">[17]Summary!#REF!</definedName>
    <definedName name="today" localSheetId="8">[17]Summary!#REF!</definedName>
    <definedName name="today" localSheetId="14">[17]Summary!#REF!</definedName>
    <definedName name="today">[17]Summary!#REF!</definedName>
    <definedName name="TRL" localSheetId="12">#REF!</definedName>
    <definedName name="TRL" localSheetId="5">#REF!</definedName>
    <definedName name="TRL" localSheetId="4">#REF!</definedName>
    <definedName name="TRL" localSheetId="6">#REF!</definedName>
    <definedName name="TRL" localSheetId="17">#REF!</definedName>
    <definedName name="TRL" localSheetId="13">#REF!</definedName>
    <definedName name="TRL" localSheetId="15">#REF!</definedName>
    <definedName name="TRL" localSheetId="7">#REF!</definedName>
    <definedName name="TRL" localSheetId="10">#REF!</definedName>
    <definedName name="TRL" localSheetId="9">#REF!</definedName>
    <definedName name="TRL" localSheetId="11">#REF!</definedName>
    <definedName name="TRL" localSheetId="16">#REF!</definedName>
    <definedName name="TRL" localSheetId="8">#REF!</definedName>
    <definedName name="TRL" localSheetId="14">#REF!</definedName>
    <definedName name="TRL">#REF!</definedName>
    <definedName name="TRLYES" localSheetId="12">#REF!</definedName>
    <definedName name="TRLYES" localSheetId="5">#REF!</definedName>
    <definedName name="TRLYES" localSheetId="4">#REF!</definedName>
    <definedName name="TRLYES" localSheetId="6">#REF!</definedName>
    <definedName name="TRLYES" localSheetId="17">#REF!</definedName>
    <definedName name="TRLYES" localSheetId="13">#REF!</definedName>
    <definedName name="TRLYES" localSheetId="15">#REF!</definedName>
    <definedName name="TRLYES" localSheetId="7">#REF!</definedName>
    <definedName name="TRLYES" localSheetId="10">#REF!</definedName>
    <definedName name="TRLYES" localSheetId="9">#REF!</definedName>
    <definedName name="TRLYES" localSheetId="11">#REF!</definedName>
    <definedName name="TRLYES" localSheetId="16">#REF!</definedName>
    <definedName name="TRLYES" localSheetId="8">#REF!</definedName>
    <definedName name="TRLYES" localSheetId="14">#REF!</definedName>
    <definedName name="TRLYES">#REF!</definedName>
    <definedName name="TWD">[6]Summary!$M$18</definedName>
    <definedName name="ValRange">'[18]Security Master Data'!$B$6:$B$468</definedName>
    <definedName name="weekdays" localSheetId="12">[5]bonddeals1.txt!#REF!</definedName>
    <definedName name="weekdays" localSheetId="5">[5]bonddeals1.txt!#REF!</definedName>
    <definedName name="weekdays" localSheetId="4">[5]bonddeals1.txt!#REF!</definedName>
    <definedName name="weekdays" localSheetId="6">[5]bonddeals1.txt!#REF!</definedName>
    <definedName name="weekdays" localSheetId="17">[5]bonddeals1.txt!#REF!</definedName>
    <definedName name="weekdays" localSheetId="13">[5]bonddeals1.txt!#REF!</definedName>
    <definedName name="weekdays" localSheetId="15">[5]bonddeals1.txt!#REF!</definedName>
    <definedName name="weekdays" localSheetId="7">[5]bonddeals1.txt!#REF!</definedName>
    <definedName name="weekdays" localSheetId="10">[5]bonddeals1.txt!#REF!</definedName>
    <definedName name="weekdays" localSheetId="9">[5]bonddeals1.txt!#REF!</definedName>
    <definedName name="weekdays" localSheetId="11">[5]bonddeals1.txt!#REF!</definedName>
    <definedName name="weekdays" localSheetId="16">[5]bonddeals1.txt!#REF!</definedName>
    <definedName name="weekdays" localSheetId="8">[5]bonddeals1.txt!#REF!</definedName>
    <definedName name="weekdays" localSheetId="14">[5]bonddeals1.txt!#REF!</definedName>
    <definedName name="weekdays">[5]bonddeals1.txt!#REF!</definedName>
    <definedName name="WHAT?" localSheetId="12">[3]BondD!#REF!</definedName>
    <definedName name="WHAT?" localSheetId="5">[3]BondD!#REF!</definedName>
    <definedName name="WHAT?" localSheetId="4">[3]BondD!#REF!</definedName>
    <definedName name="WHAT?" localSheetId="6">[3]BondD!#REF!</definedName>
    <definedName name="WHAT?" localSheetId="17">[3]BondD!#REF!</definedName>
    <definedName name="WHAT?" localSheetId="13">[3]BondD!#REF!</definedName>
    <definedName name="WHAT?" localSheetId="15">[3]BondD!#REF!</definedName>
    <definedName name="WHAT?" localSheetId="7">[3]BondD!#REF!</definedName>
    <definedName name="WHAT?" localSheetId="10">[3]BondD!#REF!</definedName>
    <definedName name="WHAT?" localSheetId="9">[3]BondD!#REF!</definedName>
    <definedName name="WHAT?" localSheetId="11">[3]BondD!#REF!</definedName>
    <definedName name="WHAT?" localSheetId="16">[3]BondD!#REF!</definedName>
    <definedName name="WHAT?" localSheetId="8">[3]BondD!#REF!</definedName>
    <definedName name="WHAT?" localSheetId="14">[3]BondD!#REF!</definedName>
    <definedName name="WHAT?">[3]BondD!#REF!</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yrsprds" localSheetId="12">#REF!</definedName>
    <definedName name="yrsprds" localSheetId="5">#REF!</definedName>
    <definedName name="yrsprds" localSheetId="4">#REF!</definedName>
    <definedName name="yrsprds" localSheetId="6">#REF!</definedName>
    <definedName name="yrsprds" localSheetId="17">#REF!</definedName>
    <definedName name="yrsprds" localSheetId="13">#REF!</definedName>
    <definedName name="yrsprds" localSheetId="15">#REF!</definedName>
    <definedName name="yrsprds" localSheetId="7">#REF!</definedName>
    <definedName name="yrsprds" localSheetId="10">#REF!</definedName>
    <definedName name="yrsprds" localSheetId="9">#REF!</definedName>
    <definedName name="yrsprds" localSheetId="11">#REF!</definedName>
    <definedName name="yrsprds" localSheetId="16">#REF!</definedName>
    <definedName name="yrsprds" localSheetId="8">#REF!</definedName>
    <definedName name="yrsprds" localSheetId="14">#REF!</definedName>
    <definedName name="yrsprds">#REF!</definedName>
    <definedName name="ZAR" localSheetId="12">#REF!</definedName>
    <definedName name="ZAR" localSheetId="5">#REF!</definedName>
    <definedName name="ZAR" localSheetId="4">#REF!</definedName>
    <definedName name="ZAR" localSheetId="6">#REF!</definedName>
    <definedName name="ZAR" localSheetId="17">#REF!</definedName>
    <definedName name="ZAR" localSheetId="13">#REF!</definedName>
    <definedName name="ZAR" localSheetId="15">#REF!</definedName>
    <definedName name="ZAR" localSheetId="7">#REF!</definedName>
    <definedName name="ZAR" localSheetId="10">#REF!</definedName>
    <definedName name="ZAR" localSheetId="9">#REF!</definedName>
    <definedName name="ZAR" localSheetId="11">#REF!</definedName>
    <definedName name="ZAR" localSheetId="16">#REF!</definedName>
    <definedName name="ZAR" localSheetId="8">#REF!</definedName>
    <definedName name="ZAR" localSheetId="14">#REF!</definedName>
    <definedName name="ZAR">#REF!</definedName>
  </definedNames>
  <calcPr calcId="145621"/>
</workbook>
</file>

<file path=xl/calcChain.xml><?xml version="1.0" encoding="utf-8"?>
<calcChain xmlns="http://schemas.openxmlformats.org/spreadsheetml/2006/main">
  <c r="H38" i="26" l="1"/>
  <c r="H24" i="24" l="1"/>
  <c r="H23" i="24"/>
  <c r="H22" i="24"/>
  <c r="H21" i="24"/>
  <c r="H20" i="24"/>
  <c r="H19" i="24"/>
  <c r="H18" i="24"/>
  <c r="H17" i="24"/>
  <c r="H16" i="24"/>
  <c r="H15" i="24"/>
  <c r="H14" i="24"/>
  <c r="H13" i="24"/>
  <c r="H12" i="24"/>
  <c r="H11" i="24"/>
  <c r="H10" i="24"/>
  <c r="H9" i="24"/>
  <c r="H8" i="24"/>
  <c r="H6" i="24"/>
  <c r="C38" i="26" l="1"/>
  <c r="D38" i="26"/>
  <c r="E38" i="26"/>
  <c r="F38" i="26"/>
  <c r="Q10" i="1" l="1"/>
  <c r="Q68" i="1" l="1"/>
  <c r="Q15" i="1" l="1"/>
  <c r="Q60" i="1" l="1"/>
  <c r="Q52" i="1"/>
  <c r="Q44" i="1"/>
  <c r="Q36" i="1"/>
  <c r="Q28" i="1"/>
  <c r="Q20" i="1"/>
</calcChain>
</file>

<file path=xl/sharedStrings.xml><?xml version="1.0" encoding="utf-8"?>
<sst xmlns="http://schemas.openxmlformats.org/spreadsheetml/2006/main" count="603" uniqueCount="154">
  <si>
    <t>Quarterly Data</t>
  </si>
  <si>
    <t>Annual Data</t>
  </si>
  <si>
    <t>Corporate Private Equity</t>
  </si>
  <si>
    <t>Investment Solutions</t>
  </si>
  <si>
    <t>Total AUM ($ bn)</t>
  </si>
  <si>
    <t>Fundraising ($ bn)</t>
  </si>
  <si>
    <t>Invested Capital ($ bn)</t>
  </si>
  <si>
    <t>Realized Proceeds ($ bn)</t>
  </si>
  <si>
    <t>Fund Appreciation</t>
  </si>
  <si>
    <t>Global Credit</t>
  </si>
  <si>
    <t>Fee-earning AUM ($ bn)</t>
  </si>
  <si>
    <t>Fee Related Earnings ($ mm)</t>
  </si>
  <si>
    <t>Distributable Earnings ($ mm)</t>
  </si>
  <si>
    <t>The Carlyle Group Inc.</t>
  </si>
  <si>
    <t>Summary Key Metrics</t>
  </si>
  <si>
    <t>(Dollars in millions, except per share amounts)</t>
  </si>
  <si>
    <t>4Q'18</t>
  </si>
  <si>
    <t>1Q'19</t>
  </si>
  <si>
    <t>2Q'19</t>
  </si>
  <si>
    <t>3Q'19</t>
  </si>
  <si>
    <t>4Q'19</t>
  </si>
  <si>
    <t>FY'18</t>
  </si>
  <si>
    <t>FY'19</t>
  </si>
  <si>
    <t>SEGMENT REVENUES</t>
  </si>
  <si>
    <t>Fund management fees</t>
  </si>
  <si>
    <t>Portfolio advisory fees, net and other</t>
  </si>
  <si>
    <t>Transaction fees, net</t>
  </si>
  <si>
    <t>Total segment fee revenues</t>
  </si>
  <si>
    <t>Realized performance revenues</t>
  </si>
  <si>
    <t>Realized principal investment income (loss)</t>
  </si>
  <si>
    <t>Interest income</t>
  </si>
  <si>
    <t>Total Segment Revenues</t>
  </si>
  <si>
    <t>SEGMENT EXPENSES</t>
  </si>
  <si>
    <t>Compensation and benefits</t>
  </si>
  <si>
    <t>Cash-based compensation and benefits</t>
  </si>
  <si>
    <t>Realized performance revenues related compensation</t>
  </si>
  <si>
    <t>Total compensation and benefits</t>
  </si>
  <si>
    <t>General, administrative and other expenses</t>
  </si>
  <si>
    <t>Depreciation and amortization expense</t>
  </si>
  <si>
    <t>Interest expense</t>
  </si>
  <si>
    <t>Total Segment Expenses</t>
  </si>
  <si>
    <t>(=) Distributable Earnings</t>
  </si>
  <si>
    <t>(-) Realized Net Performance Revenues</t>
  </si>
  <si>
    <t>(-) Realized Principal Investment Income (Loss)</t>
  </si>
  <si>
    <t>(+) Net Interest</t>
  </si>
  <si>
    <t>(=) Fee Related Earnings</t>
  </si>
  <si>
    <t>2Q'18</t>
  </si>
  <si>
    <t>3Q'18</t>
  </si>
  <si>
    <t>FY'16</t>
  </si>
  <si>
    <t>FY'17</t>
  </si>
  <si>
    <t>Incentive fees</t>
  </si>
  <si>
    <t>Revenue from consolidated entities</t>
  </si>
  <si>
    <t>All other revenues</t>
  </si>
  <si>
    <t>Total Revenues</t>
  </si>
  <si>
    <t>REVENUES</t>
  </si>
  <si>
    <t>EXPENSES</t>
  </si>
  <si>
    <t>Equity-based compensation</t>
  </si>
  <si>
    <t>Performance allocations and incentive fee related compensation</t>
  </si>
  <si>
    <t>Interest and other non-operating expenses (income)</t>
  </si>
  <si>
    <t>Total Expenses</t>
  </si>
  <si>
    <t>Net investment gains (losses) of consolidated funds</t>
  </si>
  <si>
    <t>Provision (benefit) for income taxes</t>
  </si>
  <si>
    <t>Net income attributable to Series A Preferred Unitholders</t>
  </si>
  <si>
    <t>Series A Preferred Units redemption premium</t>
  </si>
  <si>
    <t>Basic</t>
  </si>
  <si>
    <t>Diluted</t>
  </si>
  <si>
    <t>Adjustments:</t>
  </si>
  <si>
    <t>Net unrealized performance revenues</t>
  </si>
  <si>
    <t>Acquisition related charges, including amortization of intangibles and impairment</t>
  </si>
  <si>
    <t>Other non-operating expense (income)</t>
  </si>
  <si>
    <t>Net (income) loss attributable to non-controlling interests in consolidated entities</t>
  </si>
  <si>
    <t>Lease assignment and termination costs</t>
  </si>
  <si>
    <t>Reserve for litigation and contingencies</t>
  </si>
  <si>
    <t>Debt extinguishment costs</t>
  </si>
  <si>
    <t>Corporate conversion costs, severance and other adjustments</t>
  </si>
  <si>
    <t>DISTRIBUTABLE EARNINGS</t>
  </si>
  <si>
    <t>Net interest</t>
  </si>
  <si>
    <r>
      <t>Equity-based compensation</t>
    </r>
    <r>
      <rPr>
        <vertAlign val="superscript"/>
        <sz val="10"/>
        <rFont val="Segoe UI"/>
        <family val="2"/>
      </rPr>
      <t>2</t>
    </r>
  </si>
  <si>
    <t>Net Accrued Perf Revenue ($ mm)</t>
  </si>
  <si>
    <t>FEE RELATED EARNINGS</t>
  </si>
  <si>
    <t>1Q'20</t>
  </si>
  <si>
    <t>For detailed definitions of the operating metrics above, please see The Carlyle Group Inc.'s filings with the U.S. Securities and Exchange Commission.</t>
  </si>
  <si>
    <t>Net income (loss)</t>
  </si>
  <si>
    <t>Net income (loss) attributable to non-controlling interests in consolidated entities</t>
  </si>
  <si>
    <t>Net income (loss) attributable to Carlyle Holdings</t>
  </si>
  <si>
    <t>Net income (loss) attributable to non-controlling interests in Carlyle Holdings</t>
  </si>
  <si>
    <t>Net income (loss) attributable to The Carlyle Group Inc.</t>
  </si>
  <si>
    <t>Net income (loss) attributable to The Carlyle Group Inc. per common share</t>
  </si>
  <si>
    <t>Net income (loss) attributable to The Carlyle Group Inc. Common Stockholders</t>
  </si>
  <si>
    <t xml:space="preserve">Information reported for periods prior to January 1, 2020 reflect the results of the Partnership. </t>
  </si>
  <si>
    <t>Tax (expense) benefit associated with certain foreign performance revenues</t>
  </si>
  <si>
    <t>INCOME (LOSS) BEFORE PROVISION FOR INCOME TAXES</t>
  </si>
  <si>
    <t>Adjusted unrealized principal investment (income) loss from Fortitude Re</t>
  </si>
  <si>
    <r>
      <t>Unrealized principal investment (income) loss</t>
    </r>
    <r>
      <rPr>
        <vertAlign val="superscript"/>
        <sz val="10"/>
        <rFont val="Segoe UI"/>
        <family val="2"/>
      </rPr>
      <t>1</t>
    </r>
  </si>
  <si>
    <t>2Q'20</t>
  </si>
  <si>
    <t>Investment income (loss), including performance allocations</t>
  </si>
  <si>
    <r>
      <t>Realized net performance revenues</t>
    </r>
    <r>
      <rPr>
        <vertAlign val="superscript"/>
        <sz val="10"/>
        <rFont val="Segoe UI"/>
        <family val="2"/>
      </rPr>
      <t>3</t>
    </r>
  </si>
  <si>
    <r>
      <t>Realized principal investment income (loss)</t>
    </r>
    <r>
      <rPr>
        <vertAlign val="superscript"/>
        <sz val="10"/>
        <rFont val="Segoe UI"/>
        <family val="2"/>
      </rPr>
      <t>3</t>
    </r>
  </si>
  <si>
    <r>
      <t>After-tax Distributable Earnings, per common share</t>
    </r>
    <r>
      <rPr>
        <b/>
        <vertAlign val="superscript"/>
        <sz val="10"/>
        <rFont val="Segoe UI"/>
        <family val="2"/>
      </rPr>
      <t>1</t>
    </r>
  </si>
  <si>
    <r>
      <t>Distribution per common share</t>
    </r>
    <r>
      <rPr>
        <b/>
        <vertAlign val="superscript"/>
        <sz val="10"/>
        <rFont val="Segoe UI"/>
        <family val="2"/>
      </rPr>
      <t>2</t>
    </r>
  </si>
  <si>
    <r>
      <t>Total compensation and benefits</t>
    </r>
    <r>
      <rPr>
        <vertAlign val="superscript"/>
        <sz val="10"/>
        <rFont val="Segoe UI"/>
        <family val="2"/>
      </rPr>
      <t>4</t>
    </r>
  </si>
  <si>
    <t>3Q'20</t>
  </si>
  <si>
    <t>Expenses from consolidated entities</t>
  </si>
  <si>
    <t>(3) Realized principal investment income in YTD 3Q'19 includes $72 million of gain upon the final resolution of French tax litigation concerning a European Real Estate fund, reversing in part a loss that was recognized in 2015.</t>
  </si>
  <si>
    <t>Supplemental Information</t>
  </si>
  <si>
    <t>Realized net performance revenues</t>
  </si>
  <si>
    <t>Real Estate</t>
  </si>
  <si>
    <t>Natural Resources</t>
  </si>
  <si>
    <t>Global Private Equity</t>
  </si>
  <si>
    <t>Total AUM refers to the assets we manage or advise. Fee-earning AUM refers to the assets we manage or advise from which we derive recurring fund management fees. Fundraising excludes acquisitions; funds denominated in a currency other than U.S. Dollars have been converted at the spot rate as of the date of closing of such commitment. Invested Capital and Realized Proceeds represent carry funds only (including related coinvestments and separately managed accounts); for purposes of aggregation, transactions denominated in a currency other than U.S. Dollars have been converted at the average rate for the period presented. Fund Appreciation/(Depreciation) represents unrealized gain/(loss) for the period on a total return basis before fees and expenses; fund only, does not include coinvestment; the percentage of return is calculated as: ending remaining investment fair market value plus net investment outflow (sales proceeds minus net purchases) minus beginning remaining investment fair market value divided by beginning remaining investment fair market value. The impact of the Legacy Energy funds is included in the total for Global Private Equity, but is excluded within the Global Private Equity strategy breakout, for all periods presented.</t>
  </si>
  <si>
    <t>4Q'20</t>
  </si>
  <si>
    <t>FY'20</t>
  </si>
  <si>
    <r>
      <t>Income (loss) before provision for taxes margin</t>
    </r>
    <r>
      <rPr>
        <vertAlign val="superscript"/>
        <sz val="10"/>
        <rFont val="Segoe UI"/>
        <family val="2"/>
      </rPr>
      <t>3</t>
    </r>
  </si>
  <si>
    <r>
      <t>Net performance revenues</t>
    </r>
    <r>
      <rPr>
        <vertAlign val="superscript"/>
        <sz val="10"/>
        <rFont val="Segoe UI"/>
        <family val="2"/>
      </rPr>
      <t>4</t>
    </r>
  </si>
  <si>
    <r>
      <t>Income (loss) before provision for income taxes</t>
    </r>
    <r>
      <rPr>
        <vertAlign val="superscript"/>
        <sz val="10"/>
        <rFont val="Segoe UI"/>
        <family val="2"/>
      </rPr>
      <t>2</t>
    </r>
  </si>
  <si>
    <t>(4) Net performance revenues are equal to Performance revenues less Performance revenues related compensation expense.</t>
  </si>
  <si>
    <t>(3) Income (loss) before provision for taxes margin is equal to Income (loss) before provision for taxes, divided by Total Revenues.</t>
  </si>
  <si>
    <t xml:space="preserve">(1) On January 1, 2020, The Carlyle Group L.P. (the "Partnership") completed its conversion from a Delaware limited partnership to a Delaware corporation, The Carlyle Group Inc. Information reported for periods prior to the Conversion on January 1, 2020 reflect the results of the Partnership. References to The Carlyle Group Inc., our common stock and our dividends in periods prior to the Conversion refer to The Carlyle Group L.P., its common units and distributions. For periods subsequent to the Conversion, Net income (loss) attributable to Carlyle Holdings, refers to Net income (loss) of The Carlyle Group Inc. and its consolidated subsidiaries, net of non-controlling interests in consolidated entities. </t>
  </si>
  <si>
    <t>(1) The U.S. GAAP results for 2Q'20 include a loss in principal investment income (loss) of $(621) million related to the closing of the transaction in which a Carlyle-affiliated investment fund purchased additional interests in Fortitude from AIG. The loss is driven by the contribution of our existing 19.9% investment in Fortitude into the fund, and the subsequent accounting for our investment based on the net asset value of our limited partnership interest in the fund rather than  a direct investment in Fortitude.</t>
  </si>
  <si>
    <t>(2) Equity-based compensation includes amounts reflected in principal investment income and general, administrative and other expense in our U.S. GAAP statement of operations, as well as amounts related to shares issued in conjunction with a previous acquisition and amounts related. FY'18 include amounts related to the IPO.</t>
  </si>
  <si>
    <t>(1) In the earnings presentation attached as an exhibit to our Form 8-K for the quarter ended December 31, 2020 and furnished to the SEC on February 4, 2021, reconciliation of Distributable Earnings to After-tax Distributable Earnings per common share is provided on page 28.</t>
  </si>
  <si>
    <t>(2) Our dividend policy as a Corporation is to pay dividends in an initial amount of $0.25 per share of common stock ($1.00 annually), beginning with the 4Q'19 dividend paid to stockholders in February 2020. In the earnings presentation attached as an exhibit to our Form 8-K for the quarter ended December 31, 2020 and furnished to the SEC on February 4, 2021, see Notes at the end of the document for our Dividend Policy.</t>
  </si>
  <si>
    <t>Note: Segments and annual amounts may not sum due to rounding. Total AUM, Fee-earning AUM and Net Accrued Performance Revenue as of period end. In the fourth quarter of 2020, our Corporate Private Equity and Real Assets segments were combined into a new segment named Global Private Equity.</t>
  </si>
  <si>
    <t xml:space="preserve">Note: We recorded approximately $86 million as a provision for income taxes as a result of a reduction in our net deferred tax asset related to our conversion from a partnership to a corporation on January 1, 2020. Excluding this impact from Conversion, our effective income tax rate for the year ended December 31, 2020 would have been approximately 19%. </t>
  </si>
  <si>
    <t xml:space="preserve">(4)  Total Segment compensation and benefits exclude equity-based compensation. In the earnings presentation attached as an exhibit to our Form 8-K for the quarter ended December 31, 2020 and furnished to the SEC on February 4, 2021, details on equity-based compensation are shown on page 29. These amounts include equity-based compensation reflected in (i) principal investment income and (ii) general, administration and other expense in our U.S. GAAP statement of operations, and excludes amounts related to shares issued in conjunction with a previous acquisition. </t>
  </si>
  <si>
    <t>(3) Realized principal investment income in 2019 includes $72 million of gain upon the final resolution of French tax litigation concerning a European Real Estate fund, reversing in part a loss that was recognized in 2015.</t>
  </si>
  <si>
    <t>Note:  Our U.S. GAAP results for Q2'20 include a loss in principal investment income (loss) of $(621) million related to the closing of the transaction in which a Carlyle-affiliated investment fund purchased additional interests in Fortitude from AIG.  The loss is driven by the contribution of our existing 19.9% investment in Fortitude into the fund, and the subsequent accounting for our investment based on the net asset value of our limited partnership interest in the fund rather than a direct interest in Fortitude.</t>
  </si>
  <si>
    <t>(1) The U.S. GAAP results for FY'20 include a loss in principal investment income (loss) of $(621) million related to the closing of the transaction in which a Carlyle-affiliated investment fund purchased additional interests in Fortitude from AIG. The loss is driven by the contribution of our existing 19.9% investment in Fortitude into the fund, and the subsequent accounting for our investment based on the net asset value of our limited partnership interest in the fund rather than  a direct investment in Fortitude.</t>
  </si>
  <si>
    <t>1Q'21 Supplemental Financial Data</t>
  </si>
  <si>
    <t>1Q'21</t>
  </si>
  <si>
    <t>LTM 1Q'21</t>
  </si>
  <si>
    <t>Carlyle Total Segment Results by Year</t>
  </si>
  <si>
    <t>Carlyle Total Segment Results by Quarter</t>
  </si>
  <si>
    <t>Global Private Equity Segment Results by Quarter</t>
  </si>
  <si>
    <t>Global Credit Segment Results by Quarter</t>
  </si>
  <si>
    <t>Investment Solutions Segment Results by Quarter</t>
  </si>
  <si>
    <t>Global Private Equity Segment Results by Year</t>
  </si>
  <si>
    <t>Global Credit Segment Results by Year</t>
  </si>
  <si>
    <t>Investment Solutions Segment Results by Year</t>
  </si>
  <si>
    <t>U.S. GAAP Results</t>
  </si>
  <si>
    <r>
      <t>Carlyle U.S. GAAP Results</t>
    </r>
    <r>
      <rPr>
        <b/>
        <vertAlign val="superscript"/>
        <sz val="18"/>
        <rFont val="Segoe UI"/>
        <family val="2"/>
      </rPr>
      <t>1</t>
    </r>
    <r>
      <rPr>
        <b/>
        <sz val="18"/>
        <rFont val="Segoe UI"/>
        <family val="2"/>
      </rPr>
      <t xml:space="preserve"> by Quarter</t>
    </r>
  </si>
  <si>
    <r>
      <t>Carlyle U.S. GAAP Results</t>
    </r>
    <r>
      <rPr>
        <b/>
        <vertAlign val="superscript"/>
        <sz val="18"/>
        <rFont val="Segoe UI"/>
        <family val="2"/>
      </rPr>
      <t>1</t>
    </r>
    <r>
      <rPr>
        <b/>
        <sz val="18"/>
        <rFont val="Segoe UI"/>
        <family val="2"/>
      </rPr>
      <t xml:space="preserve"> by Year</t>
    </r>
  </si>
  <si>
    <t>Reconciliation of GAAP to Non-GAAP Measures</t>
  </si>
  <si>
    <t>Carlyle Reconciliation of U.S. GAAP to Non-GAAP Results by Quarter</t>
  </si>
  <si>
    <t>Carlyle Reconciliation of U.S. GAAP to Non-GAAP Results by Year</t>
  </si>
  <si>
    <t>(2) Income (loss) before provision for income taxes is the GAAP measure that is most directly comparable to Distributable Earnings, which management uses to measure the performance of the business. In the earnings presentation attached as an exhibit to our Form 8-K for the quarter ended March 31, 2021 and furnished to the SEC on April 29, 2021, a full reconciliation is included starting on page 29. In that document, see “Non-GAAP Financial Measures” for additional information.</t>
  </si>
  <si>
    <t>(3) Income (loss) before provision for taxes margin is equal to Income (loss) before provision for taxes, divided by Total revenues.</t>
  </si>
  <si>
    <t>Note: We recorded approximately $86 million as a provision for income taxes as a result of a reduction in our net deferred tax asset related to our conversion from a partnership to a corporation on January 1, 2020. Excluding this impact from Conversion, our effective income tax rate for the year ended December 31, 2020 would have been approximately 19%.</t>
  </si>
  <si>
    <t>Note: General, administrative and other expenses in 1Q'20 include the positive impact of a $30 million recovery of litigation costs (a contra expense). Excluding this, General, administrative and other expenses would have been $100 million in 1Q'20.</t>
  </si>
  <si>
    <t>Note: Provision (benefit) for income taxes in 1Q'20 reflects a tax benefit of $170 million related to the net loss during the quarter, net of $90 million in expense related to a reduction in the net deferred tax asset resulting from the Company's conversion from a partnership to a corporation on January 1, 2020 (the "Conversion").</t>
  </si>
  <si>
    <t>Note:  Our U.S. GAAP results for 2020 include a loss in principal investment income (loss) of $(621) million related to the closing of the transaction in which a Carlyle-affiliated investment fund purchased additional interests in Fortitude from AIG.  The loss is driven by the contribution of our existing 19.9% investment in Fortitude into the fund, and the subsequent accounting for our investment based on the net asset value of our limited partnership interest in the fund rather than a direct interest in Fortitude.</t>
  </si>
  <si>
    <t>Acquisition or disposition related charges, including amortization of intangibles</t>
  </si>
  <si>
    <t>Other adjustments, including severance and Conversion costs in 2019 and 2020</t>
  </si>
  <si>
    <t>(2) Equity-based compensation includes amounts reflected in principal investment income and general, administrative and other expense in our U.S. GAAP statement of operations, as well as amounts related to shares issued in conjunction with a previous acquisition and amounts related. FY'16 - FY'18 include amounts related to the 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</si>
</sst>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4">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_);\(#,##0.0\)"/>
    <numFmt numFmtId="166" formatCode="0%;\(0%\)"/>
    <numFmt numFmtId="167" formatCode="_-[$€-2]* #,##0.00_-;\-[$€-2]* #,##0.00_-;_-[$€-2]* &quot;-&quot;??_-"/>
    <numFmt numFmtId="168" formatCode="#,##0.0\ \x"/>
    <numFmt numFmtId="169" formatCode="&quot;$&quot;#,##0;[Red]\-&quot;$&quot;#,##0"/>
    <numFmt numFmtId="170" formatCode="_(* #,##0,_);_(* \(#,##0,\);_(* &quot;-&quot;_);_(@_)"/>
    <numFmt numFmtId="171" formatCode="_(* #,##0.0,_);_(* \(#,##0.0,\);_(* &quot;-&quot;_);_(@_)"/>
    <numFmt numFmtId="172" formatCode="_(* #,##0.00_);_(* \(#,##0.00\);_(* &quot;-&quot;_);_(@_)"/>
    <numFmt numFmtId="173" formatCode="_(* #,##0,,_);_(* \(#,##0,,\);_(* &quot;-&quot;_);_(@_)"/>
    <numFmt numFmtId="174" formatCode="_(* #,##0.0,,_);_(* \(#,##0.0,,\);_(* &quot;-&quot;_);_(@_)"/>
    <numFmt numFmtId="175" formatCode="0.0%"/>
    <numFmt numFmtId="176" formatCode="#,##0.000_);[Red]\(#,##0.000\);\-______"/>
    <numFmt numFmtId="177" formatCode=";;;"/>
    <numFmt numFmtId="178" formatCode="&quot;$&quot;#.##"/>
    <numFmt numFmtId="179" formatCode="_-* #,##0_-;\-* #,##0_-;_-* &quot;-&quot;_-;_-@_-"/>
    <numFmt numFmtId="180" formatCode="@&quot; ($)&quot;"/>
    <numFmt numFmtId="181" formatCode="@&quot; (%)&quot;"/>
    <numFmt numFmtId="182" formatCode="@&quot; (£)&quot;"/>
    <numFmt numFmtId="183" formatCode="@&quot; (¥)&quot;"/>
    <numFmt numFmtId="184" formatCode="@&quot; (€)&quot;"/>
    <numFmt numFmtId="185" formatCode="@&quot; (x)&quot;"/>
    <numFmt numFmtId="186" formatCode="0.0_)\%;\(0.0\)\%;0.0_)\%;@_)_%"/>
    <numFmt numFmtId="187" formatCode="#,##0.0_)_%;\(#,##0.0\)_%;0.0_)_%;@_)_%"/>
    <numFmt numFmtId="188" formatCode="#,##0.0_x;\(#,##0.0\)_x;0.0_x;@_x"/>
    <numFmt numFmtId="189" formatCode="#,##0.0_x_x;\(#,##0.0\)_x_x;0.0_x_x;@_x_x"/>
    <numFmt numFmtId="190" formatCode="#,##0.0_x_x_x;\(#,##0.0\)_x_x_x;0.0_x_x_x;@_x_x_x"/>
    <numFmt numFmtId="191" formatCode="#,##0.0_x_x_x_x;\(#,##0.0\)_x_x_x_x;0.0_x_x_x_x;@_x_x_x_x"/>
    <numFmt numFmtId="192" formatCode="#,##0.00_x;\(#,##0.00\)_x;0.00_x;@_x"/>
    <numFmt numFmtId="193" formatCode="#,##0.00_x_x;\(#,##0.00\)_x_x;0_x_x;@_x_x"/>
    <numFmt numFmtId="194" formatCode="#,##0.00_x_x_x;\(#,##0.00\)_x_x_x;0.00_x_x_x;@_x_x_x"/>
    <numFmt numFmtId="195" formatCode="#,##0.00_x_x_x_x;\(#,##0.00\)_x_x_x_x;0.00_x_x_x_x;@_x_x_x_x"/>
    <numFmt numFmtId="196" formatCode="#,##0_x;\(#,##0\)_x;0_x;@_x"/>
    <numFmt numFmtId="197" formatCode="#,##0_x_x;\(#,##0\)_x_x;0_x_x;@_x_x"/>
    <numFmt numFmtId="198" formatCode="#,##0_x_x_x;\(#,##0\)_x_x_x;0_x_x_x;@_x_x_x"/>
    <numFmt numFmtId="199" formatCode="#,##0_x_x_x_x;\(#,##0\)_x_x_x_x;0_x_x_x_x;@_x_x_x_x"/>
    <numFmt numFmtId="200" formatCode="0.000000"/>
    <numFmt numFmtId="201" formatCode="&quot;£&quot;\ #,##0_);[Red]\(&quot;£&quot;\ #,##0\)"/>
    <numFmt numFmtId="202" formatCode="0.0000000"/>
    <numFmt numFmtId="203" formatCode="&quot;¥&quot;\ #,##0_);[Red]\(&quot;¥&quot;\ #,##0\)"/>
    <numFmt numFmtId="204" formatCode="000"/>
    <numFmt numFmtId="205" formatCode="0000"/>
    <numFmt numFmtId="206" formatCode="_([$€-2]* #,##0.00_);_([$€-2]* \(#,##0.00\);_([$€-2]* &quot;-&quot;??_)"/>
    <numFmt numFmtId="207" formatCode="\ #####\ "/>
    <numFmt numFmtId="208" formatCode="0.000_]"/>
    <numFmt numFmtId="209" formatCode="#,##0.0\ _]"/>
    <numFmt numFmtId="210" formatCode="&quot;€&quot;#,##0_);[Red]\(&quot;€&quot;#,##0\);&quot;-&quot;"/>
    <numFmt numFmtId="211" formatCode="#\ ###\ ###\ ##0\ "/>
    <numFmt numFmtId="212" formatCode="0.00000000"/>
    <numFmt numFmtId="213" formatCode="&quot;•&quot;\ \ @"/>
    <numFmt numFmtId="214" formatCode="#,##0.000_);\(#,##0.000\)"/>
    <numFmt numFmtId="215" formatCode="_(* #,##0.0_);_(* \(#,##0.00\);_(* &quot;-&quot;??_);_(@_)"/>
    <numFmt numFmtId="216" formatCode="#,##0;\-#,##0;&quot;-&quot;"/>
    <numFmt numFmtId="217" formatCode="General_)"/>
    <numFmt numFmtId="218" formatCode="0.000"/>
    <numFmt numFmtId="219" formatCode="#,##0;[Red]\-#,##0"/>
    <numFmt numFmtId="220" formatCode="&quot;fl&quot;#,##0_);\(&quot;fl&quot;#,##0\)"/>
    <numFmt numFmtId="221" formatCode="&quot;fl&quot;#,##0_);[Red]\(&quot;fl&quot;#,##0\)"/>
    <numFmt numFmtId="222" formatCode="hh:mm\ AM/PM_)"/>
    <numFmt numFmtId="223" formatCode="&quot;fl&quot;#,##0.00_);\(&quot;fl&quot;#,##0.00\)"/>
    <numFmt numFmtId="224" formatCode="0.000_)"/>
    <numFmt numFmtId="225" formatCode="#,##0_);[Red]\(&quot;$&quot;#,##0\)"/>
    <numFmt numFmtId="226" formatCode="_(* #,##0.0_);_(* \(#,##0.0\);_(* &quot;-&quot;??_);_(@_)"/>
    <numFmt numFmtId="227" formatCode="#,##0_%_);\(#,##0\)_%;#,##0_%_);@_%_)"/>
    <numFmt numFmtId="228" formatCode="#,##0_%_);\(#,##0\)_%;**;@_%_)"/>
    <numFmt numFmtId="229" formatCode="_-* #,##0.00_-;\-* #,##0.00_-;_-* &quot;-&quot;??_-;_-@_-"/>
    <numFmt numFmtId="230" formatCode="#,##0.0\x_);\(#,##0.0\x\)"/>
    <numFmt numFmtId="231" formatCode="\(#,##0\);#,##0_);\-_)"/>
    <numFmt numFmtId="232" formatCode="\(#,##0,\);#,##0,_);\-_)"/>
    <numFmt numFmtId="233" formatCode="#,##0_);\(#,##0\);\-_)"/>
    <numFmt numFmtId="234" formatCode="_(&quot;$&quot;* #,##0.0_);_(&quot;$&quot;* \(#,##0.0\);_(&quot;$&quot;* &quot;-&quot;_);_(@_)"/>
    <numFmt numFmtId="235" formatCode="###0_%_);\(&quot;$&quot;#,##0\)_%;&quot;$&quot;#,##0_%_);@_%_)"/>
    <numFmt numFmtId="236" formatCode="_-&quot;£&quot;* #,##0.00_-;\-&quot;£&quot;* #,##0.00_-;_-&quot;£&quot;* &quot;-&quot;??_-;_-@_-"/>
    <numFmt numFmtId="237" formatCode="&quot;$&quot;#,##0.0_);\(&quot;$&quot;#,##0.0\)"/>
    <numFmt numFmtId="238" formatCode="&quot;$&quot;#,##0.00_);\(&quot;$&quot;#,##0.00\);"/>
    <numFmt numFmtId="239" formatCode="_(* #,##0_);_(* \(#,##0\);_(* &quot;-&quot;??_);_(@_)"/>
    <numFmt numFmtId="240" formatCode="0.0000000000"/>
    <numFmt numFmtId="241" formatCode="\ \ _•&quot;–&quot;\ \ \ \ @"/>
    <numFmt numFmtId="242" formatCode="_-* #,##0\ &quot;F&quot;_-;\-* #,##0\ &quot;F&quot;_-;_-* &quot;-&quot;\ &quot;F&quot;_-;_-@_-"/>
    <numFmt numFmtId="243" formatCode="m/d/yy_%_)"/>
    <numFmt numFmtId="244" formatCode="#,##0.00&quot; F&quot;_);\(#,##0.00&quot; F&quot;\)"/>
    <numFmt numFmtId="245" formatCode="#,##0,_);\(#,##0,\);\-_)"/>
    <numFmt numFmtId="246" formatCode="#,##0&quot;?&quot;_);[Red]\(#,##0&quot;?&quot;\)"/>
    <numFmt numFmtId="247" formatCode="_###0;_(* \(#,##0\);_(* &quot;-&quot;??_);_(@_)"/>
    <numFmt numFmtId="248" formatCode="&quot;$&quot;#,##0.00"/>
    <numFmt numFmtId="249" formatCode="0_%_);\(0\)_%;0_%_);@_%_)"/>
    <numFmt numFmtId="250" formatCode="0.00000"/>
    <numFmt numFmtId="251" formatCode="#,##0.0%_);\(#,##0.0%\)"/>
    <numFmt numFmtId="252" formatCode="_([$$-409]* #,##0.00_);_([$$-409]* \(#,##0.00\);_([$$-409]* &quot;-&quot;??_);_(@_)"/>
    <numFmt numFmtId="253" formatCode="_ [$￥-804]* #,##0.0_ ;_ [$￥-804]* \-#,##0.0_ ;_ [$￥-804]* &quot;-&quot;??_ ;_ @_ "/>
    <numFmt numFmtId="254" formatCode="_-* #,##0.00\ &quot;€&quot;_-;\-* #,##0.00\ &quot;€&quot;_-;_-* &quot;-&quot;??\ &quot;€&quot;_-;_-@_-"/>
    <numFmt numFmtId="255" formatCode="_(\€* #,##0.0_);_(\€* \(#,##0.0\);_(\€* &quot;-&quot;??_);_(@_)"/>
    <numFmt numFmtId="256" formatCode="#."/>
    <numFmt numFmtId="257" formatCode="mm/dd/yyyy"/>
    <numFmt numFmtId="258" formatCode="#,##0.000_ ;\(#,##0.000\);"/>
    <numFmt numFmtId="259" formatCode="#,##0.000_);[Red]\(#,##0.000\)"/>
    <numFmt numFmtId="260" formatCode="#,##0.0_);[Red]\(#,##0.0\)"/>
    <numFmt numFmtId="261" formatCode="dd\-mmm\-yy\ hh:mm:ss"/>
    <numFmt numFmtId="262" formatCode="0.0000"/>
    <numFmt numFmtId="263" formatCode="#,##0.0000_);[Red]\(#,##0.0000\)"/>
    <numFmt numFmtId="264" formatCode="0.0\%_);\(0.0\%\);0.0\%_);@_%_)"/>
    <numFmt numFmtId="265" formatCode="0.000%"/>
    <numFmt numFmtId="266" formatCode="mm/dd/yy"/>
    <numFmt numFmtId="267" formatCode="#,##0.0_);\(#,##0.0\);;\ \ @"/>
    <numFmt numFmtId="268" formatCode="&quot;$&quot;#,##0"/>
    <numFmt numFmtId="269" formatCode="#,##0.000;\(#,##0.000\)"/>
    <numFmt numFmtId="270" formatCode="#0.#0\k\b"/>
    <numFmt numFmtId="271" formatCode="_-* #,##0\ _F_-;\-* #,##0\ _F_-;_-* &quot;-&quot;\ _F_-;_-@_-"/>
    <numFmt numFmtId="272" formatCode="_-* #,##0.00\ _F_-;\-* #,##0.00\ _F_-;_-* &quot;-&quot;??\ _F_-;_-@_-"/>
    <numFmt numFmtId="273" formatCode="_ &quot;R$&quot;* #,##0_ ;_ &quot;R$&quot;* \-#,##0_ ;_ &quot;R$&quot;* &quot;-&quot;_ ;_ @_ "/>
    <numFmt numFmtId="274" formatCode="_ &quot;R$&quot;* #,##0.00_ ;_ &quot;R$&quot;* \-#,##0.00_ ;_ &quot;R$&quot;* &quot;-&quot;??_ ;_ @_ "/>
    <numFmt numFmtId="275" formatCode="_-* #,##0.00\ &quot;F&quot;_-;\-* #,##0.00\ &quot;F&quot;_-;_-* &quot;-&quot;??\ &quot;F&quot;_-;_-@_-"/>
    <numFmt numFmtId="276" formatCode="#,##0.0\x_);\(#,##0.0\x\);#,##0.0\x_);@_)"/>
    <numFmt numFmtId="277" formatCode="_(* #,##0\ \x_);_(* \(#,##0\ \x\);_(* &quot;-&quot;??_);_(@_)"/>
    <numFmt numFmtId="278" formatCode="_(* #,##0.0\ \x_);_(* \(#,##0.0\ \x\);_(* &quot;-&quot;??_);_(@_)"/>
    <numFmt numFmtId="279" formatCode="#,##0;\(#,##0\)"/>
    <numFmt numFmtId="280" formatCode="0.00_)"/>
    <numFmt numFmtId="281" formatCode="_(&quot;$&quot;* #,##0_);_(&quot;$&quot;* \(#,##0\);_(&quot;$&quot;* &quot;-&quot;??_);_(@_)"/>
    <numFmt numFmtId="282" formatCode="_(\¥* #,##0.0_);_(\¥* \(#,##0.0\);_(\¥* &quot;-&quot;??_);_(@_)"/>
    <numFmt numFmtId="283" formatCode="_(* #,##0.000_);_(* \(#,##0.000\);_(* &quot;-&quot;??_);_(@_)"/>
    <numFmt numFmtId="284" formatCode="#,##0.0;\(#,##0.0\)"/>
    <numFmt numFmtId="285" formatCode="#,##0;_(* \(#,##0\);_(* &quot;-&quot;??_);_(@_)"/>
    <numFmt numFmtId="286" formatCode="#,##0.0\x;\(#,##0.0\)\x"/>
    <numFmt numFmtId="287" formatCode="0.0000000%"/>
    <numFmt numFmtId="288" formatCode="0_);\(0\)"/>
    <numFmt numFmtId="289" formatCode="\60\4\7\:"/>
    <numFmt numFmtId="290" formatCode="0.0000E+00;\?"/>
    <numFmt numFmtId="291" formatCode="#,##0.0\%_);\(#,##0.0\%\);#,##0.0\%_);@_)"/>
    <numFmt numFmtId="292" formatCode="_(* #,##0_);_(* \(#,##0\);_(* &quot;-&quot;_)"/>
    <numFmt numFmtId="293" formatCode="[Blue]#,##0;[Red]\-#,##0"/>
    <numFmt numFmtId="294" formatCode="_ * #,##0_ ;_ * \-#,##0_ ;_ * &quot;-&quot;_ ;_ @_ "/>
    <numFmt numFmtId="295" formatCode="_ * #,##0.00_ ;_ * \-#,##0.00_ ;_ * &quot;-&quot;??_ ;_ @_ "/>
    <numFmt numFmtId="296" formatCode="#,###,;\(#,###,\)"/>
    <numFmt numFmtId="297" formatCode="_(#,##0.00_);_(\(#,##0.00\)"/>
    <numFmt numFmtId="298" formatCode="#,##0.00%"/>
    <numFmt numFmtId="299" formatCode="_(&quot;$&quot;* #,##0.0_);_(&quot;$&quot;* \(#,##0.0\);_(* &quot;-&quot;_);_(@_)"/>
    <numFmt numFmtId="300" formatCode="#,##0.00\x"/>
    <numFmt numFmtId="301" formatCode="#,##0.000"/>
    <numFmt numFmtId="302" formatCode="_(&quot;$&quot;* #,##0.00_);_(&quot;$&quot;* \(#,##0.00\);_(* &quot;-&quot;_);_(@_)"/>
    <numFmt numFmtId="303" formatCode="_(* #,##0.0_);_(* \(#,##0.0\);_(* &quot;-&quot;_);_(@_)"/>
    <numFmt numFmtId="304" formatCode="0.0\x"/>
    <numFmt numFmtId="305" formatCode="m/d/yy"/>
    <numFmt numFmtId="306" formatCode="#;#;#;\P\l\u\g"/>
    <numFmt numFmtId="307" formatCode="d\-mmm\-yyyy"/>
    <numFmt numFmtId="308" formatCode="#,##0.0000_);\(#,##0.0000\)"/>
    <numFmt numFmtId="309" formatCode="&quot;fl&quot;#,##0.00_);[Red]\(&quot;fl&quot;#,##0.00\)"/>
    <numFmt numFmtId="310" formatCode="0.00%;\ \(0.00%\)"/>
    <numFmt numFmtId="311" formatCode="_(&quot;fl&quot;* #,##0_);_(&quot;fl&quot;* \(#,##0\);_(&quot;fl&quot;* &quot;-&quot;_);_(@_)"/>
    <numFmt numFmtId="312" formatCode="#,##0.00;[Red]#,##0.00"/>
    <numFmt numFmtId="313" formatCode="_(&quot;$&quot;* #,##0.0_);_(&quot;$&quot;* \(#,##0.0\);_(&quot;$&quot;* &quot;-&quot;??_);_(@_)"/>
    <numFmt numFmtId="314" formatCode="m/d/yy;@"/>
    <numFmt numFmtId="315" formatCode="0\ \ ;\(0\)\ \ \ "/>
    <numFmt numFmtId="316" formatCode="_(\￥* #,##0.0_);_(\￥* \(#,##0.0\);_(\￥* &quot;-&quot;??_);_(@_)"/>
    <numFmt numFmtId="317" formatCode="[$-409]mmmm\ d\,\ yyyy;@"/>
    <numFmt numFmtId="318" formatCode="_(* #,##0.0_);_(* \(#,##0.0\);_(* &quot;-&quot;?_);_(@_)"/>
    <numFmt numFmtId="319" formatCode="0.0%;\(0.0%\)"/>
    <numFmt numFmtId="320" formatCode="_(&quot;$&quot;* #,##0.0_);_(&quot;$&quot;* \(#,##0.0\);_(&quot;$&quot;* &quot;-&quot;?_);_(@_)"/>
  </numFmts>
  <fonts count="231">
    <font>
      <sz val="10"/>
      <name val="Arial"/>
    </font>
    <font>
      <sz val="11"/>
      <color theme="1"/>
      <name val="Calibri"/>
      <family val="2"/>
      <scheme val="minor"/>
    </font>
    <font>
      <sz val="11"/>
      <color theme="1"/>
      <name val="Calibri"/>
      <family val="2"/>
      <scheme val="minor"/>
    </font>
    <font>
      <sz val="11"/>
      <color rgb="FF9C0006"/>
      <name val="Calibri"/>
      <family val="2"/>
      <scheme val="minor"/>
    </font>
    <font>
      <sz val="11"/>
      <color rgb="FF3F3F76"/>
      <name val="Calibri"/>
      <family val="2"/>
      <scheme val="minor"/>
    </font>
    <font>
      <sz val="10"/>
      <name val="Arial"/>
      <family val="2"/>
    </font>
    <font>
      <sz val="10"/>
      <name val="Helv"/>
      <charset val="204"/>
    </font>
    <font>
      <sz val="10"/>
      <name val="Courier"/>
      <family val="3"/>
    </font>
    <font>
      <sz val="10"/>
      <color indexed="8"/>
      <name val="Arial"/>
      <family val="2"/>
    </font>
    <font>
      <b/>
      <sz val="10"/>
      <name val="MS Sans Serif"/>
      <family val="2"/>
    </font>
    <font>
      <sz val="10"/>
      <color indexed="8"/>
      <name val="MS Sans Serif"/>
      <family val="2"/>
    </font>
    <font>
      <sz val="10"/>
      <color indexed="8"/>
      <name val="Times New Roman"/>
      <family val="1"/>
    </font>
    <font>
      <sz val="10"/>
      <name val="MS Sans Serif"/>
      <family val="2"/>
    </font>
    <font>
      <sz val="12"/>
      <name val="Times New Roman"/>
      <family val="1"/>
    </font>
    <font>
      <sz val="10"/>
      <name val="Times New Roman"/>
      <family val="1"/>
    </font>
    <font>
      <sz val="11"/>
      <color indexed="8"/>
      <name val="MS P????"/>
      <family val="3"/>
    </font>
    <font>
      <sz val="11"/>
      <name val="??"/>
      <family val="1"/>
    </font>
    <font>
      <u/>
      <sz val="8.4"/>
      <color indexed="12"/>
      <name val="Arial"/>
      <family val="2"/>
    </font>
    <font>
      <sz val="11"/>
      <name val="MS P????"/>
      <family val="3"/>
      <charset val="128"/>
    </font>
    <font>
      <b/>
      <u/>
      <sz val="10"/>
      <name val="Courier"/>
      <family val="3"/>
    </font>
    <font>
      <sz val="9"/>
      <name val="Arial"/>
      <family val="2"/>
    </font>
    <font>
      <sz val="12"/>
      <name val="Arial"/>
      <family val="2"/>
    </font>
    <font>
      <sz val="11"/>
      <color indexed="10"/>
      <name val="–¾’©"/>
      <family val="2"/>
      <charset val="128"/>
    </font>
    <font>
      <sz val="8"/>
      <name val="Univers (WN)"/>
    </font>
    <font>
      <b/>
      <sz val="11"/>
      <name val="Book Antiqua"/>
      <family val="1"/>
    </font>
    <font>
      <sz val="11"/>
      <color indexed="8"/>
      <name val="Calibri"/>
      <family val="2"/>
    </font>
    <font>
      <sz val="11"/>
      <color indexed="9"/>
      <name val="Calibri"/>
      <family val="2"/>
    </font>
    <font>
      <sz val="8"/>
      <name val="Arial"/>
      <family val="2"/>
    </font>
    <font>
      <sz val="8"/>
      <name val="Arial Narrow"/>
      <family val="2"/>
    </font>
    <font>
      <sz val="10"/>
      <color indexed="12"/>
      <name val="Times New Roman"/>
      <family val="1"/>
    </font>
    <font>
      <sz val="10"/>
      <color indexed="12"/>
      <name val="Arial"/>
      <family val="2"/>
    </font>
    <font>
      <b/>
      <sz val="16"/>
      <name val="Arial"/>
      <family val="2"/>
    </font>
    <font>
      <sz val="10"/>
      <name val="Century Gothic"/>
      <family val="2"/>
    </font>
    <font>
      <sz val="8"/>
      <name val="Times New Roman"/>
      <family val="1"/>
    </font>
    <font>
      <sz val="8"/>
      <color indexed="12"/>
      <name val="Helv"/>
    </font>
    <font>
      <sz val="10"/>
      <name val="Geneva"/>
    </font>
    <font>
      <b/>
      <sz val="10"/>
      <color indexed="10"/>
      <name val="Arial"/>
      <family val="2"/>
    </font>
    <font>
      <b/>
      <sz val="11"/>
      <color indexed="63"/>
      <name val="Calibri"/>
      <family val="2"/>
    </font>
    <font>
      <sz val="10"/>
      <name val="CG Times"/>
      <family val="1"/>
    </font>
    <font>
      <sz val="10"/>
      <color indexed="12"/>
      <name val="Garamond"/>
      <family val="1"/>
    </font>
    <font>
      <sz val="11"/>
      <color indexed="20"/>
      <name val="Calibri"/>
      <family val="2"/>
    </font>
    <font>
      <b/>
      <sz val="11"/>
      <color indexed="52"/>
      <name val="Calibri"/>
      <family val="2"/>
    </font>
    <font>
      <b/>
      <sz val="10"/>
      <color indexed="12"/>
      <name val="Arial"/>
      <family val="2"/>
    </font>
    <font>
      <strike/>
      <sz val="8"/>
      <name val="Arial"/>
      <family val="2"/>
    </font>
    <font>
      <sz val="8"/>
      <color indexed="8"/>
      <name val="Arial"/>
      <family val="2"/>
    </font>
    <font>
      <sz val="8"/>
      <color indexed="12"/>
      <name val="Tms Rmn"/>
      <family val="1"/>
    </font>
    <font>
      <sz val="12"/>
      <name val="Tms Rmn"/>
    </font>
    <font>
      <b/>
      <sz val="10"/>
      <name val="Arial"/>
      <family val="2"/>
    </font>
    <font>
      <b/>
      <sz val="12"/>
      <name val="Times New Roman"/>
      <family val="1"/>
    </font>
    <font>
      <sz val="8"/>
      <name val="SwitzerlandLight"/>
      <family val="2"/>
    </font>
    <font>
      <b/>
      <sz val="8"/>
      <color indexed="8"/>
      <name val="Arial"/>
      <family val="2"/>
    </font>
    <font>
      <sz val="7"/>
      <name val="SwitzerlandLight"/>
      <family val="2"/>
    </font>
    <font>
      <sz val="7"/>
      <name val="Times New Roman"/>
      <family val="1"/>
    </font>
    <font>
      <sz val="11"/>
      <color indexed="17"/>
      <name val="Calibri"/>
      <family val="2"/>
    </font>
    <font>
      <b/>
      <sz val="10"/>
      <color theme="1"/>
      <name val="Arial"/>
      <family val="2"/>
    </font>
    <font>
      <sz val="9"/>
      <name val="Times New Roman"/>
      <family val="1"/>
    </font>
    <font>
      <b/>
      <sz val="11"/>
      <color indexed="10"/>
      <name val="Calibri"/>
      <family val="2"/>
    </font>
    <font>
      <b/>
      <sz val="11"/>
      <color indexed="9"/>
      <name val="Calibri"/>
      <family val="2"/>
    </font>
    <font>
      <sz val="11"/>
      <color indexed="52"/>
      <name val="Calibri"/>
      <family val="2"/>
    </font>
    <font>
      <sz val="10"/>
      <color indexed="18"/>
      <name val="Times New Roman"/>
      <family val="1"/>
    </font>
    <font>
      <b/>
      <sz val="8"/>
      <name val="GillSans"/>
      <family val="2"/>
    </font>
    <font>
      <b/>
      <sz val="8"/>
      <name val="Arial"/>
      <family val="2"/>
    </font>
    <font>
      <b/>
      <sz val="12"/>
      <name val="Arial"/>
      <family val="2"/>
    </font>
    <font>
      <b/>
      <u val="singleAccounting"/>
      <sz val="8"/>
      <name val="Arial"/>
      <family val="2"/>
    </font>
    <font>
      <sz val="11"/>
      <name val="Tms Rmn"/>
      <family val="1"/>
    </font>
    <font>
      <sz val="11"/>
      <name val="Tms Rmn"/>
    </font>
    <font>
      <sz val="10"/>
      <name val="Century Schoolbook"/>
      <family val="1"/>
    </font>
    <font>
      <sz val="8"/>
      <color indexed="12"/>
      <name val="Times New Roman"/>
      <family val="1"/>
    </font>
    <font>
      <sz val="8"/>
      <name val="Palatino"/>
      <family val="1"/>
    </font>
    <font>
      <sz val="11"/>
      <color theme="1"/>
      <name val="Palatino Linotype"/>
      <family val="2"/>
    </font>
    <font>
      <sz val="10"/>
      <color theme="1"/>
      <name val="Palatino Linotype"/>
      <family val="2"/>
    </font>
    <font>
      <b/>
      <i/>
      <sz val="10"/>
      <name val="Arial"/>
      <family val="2"/>
    </font>
    <font>
      <b/>
      <sz val="12"/>
      <name val="Tms Rmn"/>
    </font>
    <font>
      <sz val="10"/>
      <name val="Helv"/>
    </font>
    <font>
      <sz val="10"/>
      <color indexed="40"/>
      <name val="Arial"/>
      <family val="2"/>
    </font>
    <font>
      <sz val="10"/>
      <color indexed="23"/>
      <name val="Arial"/>
      <family val="2"/>
    </font>
    <font>
      <sz val="9"/>
      <color indexed="8"/>
      <name val="Arial"/>
      <family val="2"/>
    </font>
    <font>
      <b/>
      <sz val="11"/>
      <name val="Times New Roman"/>
      <family val="1"/>
    </font>
    <font>
      <sz val="9"/>
      <name val="TimesNewRomanPS"/>
      <family val="1"/>
    </font>
    <font>
      <sz val="10"/>
      <name val="MS Serif"/>
      <family val="1"/>
    </font>
    <font>
      <sz val="10"/>
      <name val="Tahoma"/>
      <family val="2"/>
    </font>
    <font>
      <b/>
      <sz val="10"/>
      <color indexed="8"/>
      <name val="Arial"/>
      <family val="2"/>
    </font>
    <font>
      <sz val="8"/>
      <color indexed="8"/>
      <name val="Times New Roman"/>
      <family val="1"/>
    </font>
    <font>
      <sz val="9"/>
      <color theme="1"/>
      <name val="Calibri"/>
      <family val="2"/>
    </font>
    <font>
      <b/>
      <i/>
      <sz val="9"/>
      <color indexed="10"/>
      <name val="Arial"/>
      <family val="2"/>
    </font>
    <font>
      <u/>
      <sz val="9"/>
      <color indexed="12"/>
      <name val="Arial"/>
      <family val="2"/>
    </font>
    <font>
      <sz val="8"/>
      <color indexed="14"/>
      <name val="Times New Roman"/>
      <family val="1"/>
    </font>
    <font>
      <b/>
      <sz val="9"/>
      <color indexed="10"/>
      <name val="Arial"/>
      <family val="2"/>
    </font>
    <font>
      <sz val="11"/>
      <color indexed="62"/>
      <name val="Calibri"/>
      <family val="2"/>
    </font>
    <font>
      <b/>
      <sz val="11"/>
      <color indexed="56"/>
      <name val="Calibri"/>
      <family val="2"/>
    </font>
    <font>
      <sz val="10"/>
      <color indexed="16"/>
      <name val="MS Serif"/>
      <family val="1"/>
    </font>
    <font>
      <b/>
      <sz val="11"/>
      <color indexed="8"/>
      <name val="Calibri"/>
      <family val="2"/>
    </font>
    <font>
      <i/>
      <sz val="11"/>
      <color indexed="23"/>
      <name val="Calibri"/>
      <family val="2"/>
    </font>
    <font>
      <b/>
      <sz val="9"/>
      <name val="Palatino Linotype"/>
      <family val="1"/>
    </font>
    <font>
      <sz val="9"/>
      <name val="Palatino Linotype"/>
      <family val="1"/>
    </font>
    <font>
      <sz val="1"/>
      <color indexed="16"/>
      <name val="Courier"/>
      <family val="3"/>
    </font>
    <font>
      <i/>
      <sz val="1"/>
      <color indexed="16"/>
      <name val="Courier"/>
      <family val="3"/>
    </font>
    <font>
      <b/>
      <sz val="10"/>
      <color indexed="18"/>
      <name val="Arial"/>
      <family val="2"/>
    </font>
    <font>
      <b/>
      <sz val="7"/>
      <name val="Arial"/>
      <family val="2"/>
    </font>
    <font>
      <sz val="7"/>
      <name val="Palatino"/>
      <family val="1"/>
    </font>
    <font>
      <sz val="10"/>
      <name val="Helv"/>
      <family val="2"/>
    </font>
    <font>
      <sz val="10"/>
      <color indexed="9"/>
      <name val="Arial"/>
      <family val="2"/>
    </font>
    <font>
      <sz val="6"/>
      <color indexed="16"/>
      <name val="Palatino"/>
      <family val="1"/>
    </font>
    <font>
      <b/>
      <sz val="15"/>
      <color indexed="62"/>
      <name val="Calibri"/>
      <family val="2"/>
    </font>
    <font>
      <b/>
      <sz val="15"/>
      <color indexed="56"/>
      <name val="Calibri"/>
      <family val="2"/>
    </font>
    <font>
      <b/>
      <sz val="8"/>
      <name val="Palatino"/>
      <family val="1"/>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sz val="10"/>
      <color indexed="63"/>
      <name val="Arial"/>
      <family val="2"/>
    </font>
    <font>
      <u/>
      <sz val="10"/>
      <color indexed="12"/>
      <name val="Arial"/>
      <family val="2"/>
    </font>
    <font>
      <sz val="12"/>
      <name val="Helv"/>
    </font>
    <font>
      <b/>
      <i/>
      <sz val="10"/>
      <name val="Times New Roman"/>
      <family val="1"/>
    </font>
    <font>
      <sz val="7"/>
      <color indexed="10"/>
      <name val="Arial"/>
      <family val="2"/>
    </font>
    <font>
      <sz val="10"/>
      <name val="GillSans Light"/>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b/>
      <sz val="8"/>
      <color indexed="10"/>
      <name val="Tahoma"/>
      <family val="2"/>
    </font>
    <font>
      <sz val="11"/>
      <color indexed="10"/>
      <name val="Calibri"/>
      <family val="2"/>
    </font>
    <font>
      <sz val="12"/>
      <color indexed="9"/>
      <name val="Helv"/>
    </font>
    <font>
      <sz val="10"/>
      <name val="Garamond"/>
      <family val="1"/>
    </font>
    <font>
      <sz val="8"/>
      <color indexed="8"/>
      <name val="Helv"/>
    </font>
    <font>
      <sz val="12"/>
      <color theme="1"/>
      <name val="Calibri"/>
      <family val="2"/>
      <scheme val="minor"/>
    </font>
    <font>
      <sz val="10"/>
      <color indexed="20"/>
      <name val="Times New Roman"/>
      <family val="1"/>
    </font>
    <font>
      <sz val="12"/>
      <name val="BASKERV"/>
    </font>
    <font>
      <i/>
      <sz val="9"/>
      <name val="Arial"/>
      <family val="2"/>
    </font>
    <font>
      <sz val="11"/>
      <color indexed="60"/>
      <name val="Calibri"/>
      <family val="2"/>
    </font>
    <font>
      <sz val="11"/>
      <color indexed="19"/>
      <name val="Calibri"/>
      <family val="2"/>
    </font>
    <font>
      <sz val="7"/>
      <name val="Small Fonts"/>
      <family val="2"/>
    </font>
    <font>
      <b/>
      <i/>
      <sz val="16"/>
      <name val="Helv"/>
    </font>
    <font>
      <sz val="11"/>
      <name val="Arial"/>
      <family val="2"/>
    </font>
    <font>
      <sz val="10"/>
      <color theme="1"/>
      <name val="Arial"/>
      <family val="2"/>
    </font>
    <font>
      <sz val="12"/>
      <name val="Times New Roman (PCL6)"/>
    </font>
    <font>
      <sz val="10"/>
      <name val="Palatino"/>
      <family val="1"/>
    </font>
    <font>
      <sz val="8"/>
      <name val="Helvetica"/>
      <family val="2"/>
    </font>
    <font>
      <sz val="10"/>
      <name val="Book Antiqua"/>
      <family val="1"/>
    </font>
    <font>
      <i/>
      <sz val="10"/>
      <color indexed="10"/>
      <name val="Arial"/>
      <family val="2"/>
    </font>
    <font>
      <sz val="11"/>
      <name val="‚l‚r –¾’©"/>
      <charset val="128"/>
    </font>
    <font>
      <b/>
      <i/>
      <sz val="10"/>
      <color indexed="8"/>
      <name val="Arial"/>
      <family val="2"/>
    </font>
    <font>
      <b/>
      <sz val="11"/>
      <color indexed="21"/>
      <name val="Arial"/>
      <family val="2"/>
    </font>
    <font>
      <b/>
      <sz val="18"/>
      <color indexed="21"/>
      <name val="Times New Roman"/>
      <family val="1"/>
    </font>
    <font>
      <b/>
      <sz val="26"/>
      <name val="Times New Roman"/>
      <family val="1"/>
    </font>
    <font>
      <b/>
      <sz val="18"/>
      <name val="Times New Roman"/>
      <family val="1"/>
    </font>
    <font>
      <sz val="10"/>
      <color indexed="16"/>
      <name val="Helvetica-Black"/>
    </font>
    <font>
      <sz val="22"/>
      <name val="UBSHeadline"/>
      <family val="1"/>
    </font>
    <font>
      <b/>
      <u/>
      <sz val="10"/>
      <name val="Arial"/>
      <family val="2"/>
    </font>
    <font>
      <sz val="10"/>
      <name val="System"/>
      <family val="2"/>
    </font>
    <font>
      <sz val="12"/>
      <name val="NewCenturySchlbk"/>
      <family val="1"/>
    </font>
    <font>
      <sz val="10"/>
      <name val="Tms Rmn"/>
    </font>
    <font>
      <b/>
      <sz val="10"/>
      <color indexed="8"/>
      <name val="Arial Narrow"/>
      <family val="2"/>
    </font>
    <font>
      <b/>
      <sz val="14"/>
      <name val="Times New Roman"/>
      <family val="1"/>
    </font>
    <font>
      <sz val="10"/>
      <color indexed="10"/>
      <name val="MS Sans Serif"/>
      <family val="2"/>
    </font>
    <font>
      <sz val="8"/>
      <name val="Helv"/>
    </font>
    <font>
      <b/>
      <sz val="9"/>
      <color indexed="9"/>
      <name val="Arial"/>
      <family val="2"/>
    </font>
    <font>
      <sz val="9.5"/>
      <color indexed="23"/>
      <name val="Helvetica-Black"/>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24"/>
      <color indexed="9"/>
      <name val="Lucida Console"/>
      <family val="3"/>
    </font>
    <font>
      <sz val="9"/>
      <color indexed="8"/>
      <name val="Times New Roman"/>
      <family val="1"/>
    </font>
    <font>
      <u/>
      <sz val="10"/>
      <color theme="10"/>
      <name val="Segoe UI"/>
      <family val="2"/>
    </font>
    <font>
      <b/>
      <sz val="9"/>
      <name val="Arial"/>
      <family val="2"/>
    </font>
    <font>
      <u/>
      <sz val="8"/>
      <name val="Arial"/>
      <family val="2"/>
    </font>
    <font>
      <i/>
      <sz val="8"/>
      <name val="Arial"/>
      <family val="2"/>
    </font>
    <font>
      <b/>
      <sz val="8"/>
      <color indexed="9"/>
      <name val="Arial"/>
      <family val="2"/>
    </font>
    <font>
      <b/>
      <sz val="14"/>
      <name val="Arial"/>
      <family val="2"/>
    </font>
    <font>
      <sz val="8"/>
      <color indexed="39"/>
      <name val="Arial"/>
      <family val="2"/>
    </font>
    <font>
      <sz val="7"/>
      <name val="Arial"/>
      <family val="2"/>
    </font>
    <font>
      <b/>
      <sz val="10"/>
      <color indexed="8"/>
      <name val="Times New Roman"/>
      <family val="1"/>
    </font>
    <font>
      <b/>
      <sz val="10"/>
      <name val="GillSans"/>
      <family val="2"/>
    </font>
    <font>
      <i/>
      <sz val="12"/>
      <color indexed="12"/>
      <name val="Times New Roman"/>
      <family val="1"/>
    </font>
    <font>
      <b/>
      <sz val="8"/>
      <color indexed="8"/>
      <name val="Helv"/>
    </font>
    <font>
      <b/>
      <sz val="9"/>
      <name val="Palatino"/>
      <family val="1"/>
    </font>
    <font>
      <sz val="9"/>
      <color indexed="21"/>
      <name val="Helvetica-Black"/>
    </font>
    <font>
      <b/>
      <sz val="10"/>
      <name val="Palatino"/>
      <family val="1"/>
    </font>
    <font>
      <b/>
      <sz val="10"/>
      <color indexed="16"/>
      <name val="Arial"/>
      <family val="2"/>
    </font>
    <font>
      <sz val="9"/>
      <name val="Helvetica-Black"/>
    </font>
    <font>
      <b/>
      <sz val="10"/>
      <name val="Times New Roman"/>
      <family val="1"/>
    </font>
    <font>
      <sz val="12"/>
      <color indexed="8"/>
      <name val="Palatino"/>
      <family val="1"/>
    </font>
    <font>
      <sz val="11"/>
      <color indexed="8"/>
      <name val="Helvetica-Black"/>
    </font>
    <font>
      <b/>
      <sz val="18"/>
      <color indexed="62"/>
      <name val="Cambria"/>
      <family val="2"/>
    </font>
    <font>
      <b/>
      <sz val="18"/>
      <color indexed="56"/>
      <name val="Cambria"/>
      <family val="2"/>
    </font>
    <font>
      <b/>
      <sz val="11"/>
      <color indexed="9"/>
      <name val="GillSans"/>
      <family val="2"/>
    </font>
    <font>
      <b/>
      <sz val="11"/>
      <name val="GillSans"/>
      <family val="2"/>
    </font>
    <font>
      <b/>
      <sz val="24"/>
      <color indexed="8"/>
      <name val="Arial"/>
      <family val="2"/>
    </font>
    <font>
      <sz val="14"/>
      <color indexed="9"/>
      <name val="Arial"/>
      <family val="2"/>
    </font>
    <font>
      <b/>
      <sz val="14"/>
      <color indexed="11"/>
      <name val="Arial"/>
      <family val="2"/>
    </font>
    <font>
      <u/>
      <sz val="10"/>
      <name val="Helv"/>
    </font>
    <font>
      <sz val="12"/>
      <color indexed="11"/>
      <name val="Arial"/>
      <family val="2"/>
    </font>
    <font>
      <b/>
      <sz val="12"/>
      <color indexed="11"/>
      <name val="Arial"/>
      <family val="2"/>
    </font>
    <font>
      <sz val="10"/>
      <color indexed="11"/>
      <name val="Arial"/>
      <family val="2"/>
    </font>
    <font>
      <sz val="10"/>
      <color indexed="9"/>
      <name val="Times New Roman"/>
      <family val="1"/>
    </font>
    <font>
      <sz val="8"/>
      <color indexed="9"/>
      <name val="Arial"/>
      <family val="2"/>
    </font>
    <font>
      <b/>
      <i/>
      <sz val="8"/>
      <name val="Helv"/>
    </font>
    <font>
      <sz val="11"/>
      <name val="明朝"/>
      <family val="1"/>
      <charset val="128"/>
    </font>
    <font>
      <sz val="14"/>
      <color theme="1"/>
      <name val="Segoe UI"/>
      <family val="2"/>
    </font>
    <font>
      <b/>
      <sz val="14"/>
      <color theme="1"/>
      <name val="Segoe UI"/>
      <family val="2"/>
    </font>
    <font>
      <sz val="14"/>
      <color theme="0"/>
      <name val="Segoe UI"/>
      <family val="2"/>
    </font>
    <font>
      <sz val="12"/>
      <color theme="1"/>
      <name val="Segoe UI"/>
      <family val="2"/>
    </font>
    <font>
      <sz val="10"/>
      <name val="Arial"/>
      <family val="2"/>
    </font>
    <font>
      <b/>
      <sz val="18"/>
      <name val="Segoe UI"/>
      <family val="2"/>
    </font>
    <font>
      <sz val="10"/>
      <name val="Segoe UI"/>
      <family val="2"/>
    </font>
    <font>
      <b/>
      <sz val="10"/>
      <name val="Segoe UI"/>
      <family val="2"/>
    </font>
    <font>
      <b/>
      <u/>
      <sz val="10"/>
      <name val="Segoe UI"/>
      <family val="2"/>
    </font>
    <font>
      <sz val="20"/>
      <name val="Segoe UI"/>
      <family val="2"/>
    </font>
    <font>
      <sz val="15"/>
      <name val="Segoe UI"/>
      <family val="2"/>
    </font>
    <font>
      <vertAlign val="superscript"/>
      <sz val="10"/>
      <name val="Segoe UI"/>
      <family val="2"/>
    </font>
    <font>
      <b/>
      <sz val="14"/>
      <name val="Segoe UI"/>
      <family val="2"/>
    </font>
    <font>
      <sz val="14"/>
      <name val="Segoe UI"/>
      <family val="2"/>
    </font>
    <font>
      <b/>
      <sz val="18"/>
      <color rgb="FF002060"/>
      <name val="Segoe UI"/>
      <family val="2"/>
    </font>
    <font>
      <sz val="10"/>
      <color rgb="FF002060"/>
      <name val="Arial"/>
      <family val="2"/>
    </font>
    <font>
      <b/>
      <sz val="16"/>
      <color rgb="FF002060"/>
      <name val="Segoe UI"/>
      <family val="2"/>
    </font>
    <font>
      <b/>
      <vertAlign val="superscript"/>
      <sz val="10"/>
      <name val="Segoe UI"/>
      <family val="2"/>
    </font>
    <font>
      <sz val="10"/>
      <color rgb="FFFF0000"/>
      <name val="Arial"/>
      <family val="2"/>
    </font>
    <font>
      <i/>
      <sz val="12"/>
      <color theme="1"/>
      <name val="Segoe UI"/>
      <family val="2"/>
    </font>
    <font>
      <i/>
      <sz val="12"/>
      <name val="Segoe UI"/>
      <family val="2"/>
    </font>
    <font>
      <sz val="10"/>
      <color rgb="FFFF0000"/>
      <name val="Segoe UI"/>
      <family val="2"/>
    </font>
    <font>
      <sz val="12"/>
      <name val="Segoe UI"/>
      <family val="2"/>
    </font>
    <font>
      <b/>
      <vertAlign val="superscript"/>
      <sz val="18"/>
      <name val="Segoe UI"/>
      <family val="2"/>
    </font>
    <font>
      <sz val="10"/>
      <color theme="1"/>
      <name val="Segoe UI"/>
      <family val="2"/>
    </font>
    <font>
      <b/>
      <sz val="10"/>
      <color rgb="FFFF0000"/>
      <name val="Arial"/>
      <family val="2"/>
    </font>
    <font>
      <sz val="10"/>
      <color theme="7" tint="-0.249977111117893"/>
      <name val="Segoe UI"/>
      <family val="2"/>
    </font>
    <font>
      <sz val="14"/>
      <color theme="7" tint="-0.249977111117893"/>
      <name val="Segoe UI"/>
      <family val="2"/>
    </font>
    <font>
      <b/>
      <sz val="14"/>
      <color theme="7" tint="-0.249977111117893"/>
      <name val="Segoe UI"/>
      <family val="2"/>
    </font>
  </fonts>
  <fills count="76">
    <fill>
      <patternFill patternType="none"/>
    </fill>
    <fill>
      <patternFill patternType="gray125"/>
    </fill>
    <fill>
      <patternFill patternType="solid">
        <fgColor indexed="8"/>
      </patternFill>
    </fill>
    <fill>
      <patternFill patternType="solid">
        <fgColor indexed="47"/>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44"/>
        <bgColor indexed="64"/>
      </patternFill>
    </fill>
    <fill>
      <patternFill patternType="solid">
        <fgColor indexed="39"/>
        <bgColor indexed="64"/>
      </patternFill>
    </fill>
    <fill>
      <patternFill patternType="solid">
        <fgColor indexed="58"/>
        <bgColor indexed="64"/>
      </patternFill>
    </fill>
    <fill>
      <patternFill patternType="solid">
        <fgColor indexed="9"/>
        <bgColor indexed="64"/>
      </patternFill>
    </fill>
    <fill>
      <patternFill patternType="solid">
        <fgColor indexed="9"/>
      </patternFill>
    </fill>
    <fill>
      <patternFill patternType="solid">
        <fgColor indexed="55"/>
      </patternFill>
    </fill>
    <fill>
      <patternFill patternType="solid">
        <fgColor indexed="8"/>
        <bgColor indexed="9"/>
      </patternFill>
    </fill>
    <fill>
      <patternFill patternType="solid">
        <fgColor indexed="65"/>
        <bgColor indexed="10"/>
      </patternFill>
    </fill>
    <fill>
      <patternFill patternType="mediumGray">
        <fgColor indexed="15"/>
      </patternFill>
    </fill>
    <fill>
      <patternFill patternType="gray125">
        <fgColor indexed="10"/>
      </patternFill>
    </fill>
    <fill>
      <patternFill patternType="solid">
        <fgColor indexed="43"/>
        <bgColor indexed="64"/>
      </patternFill>
    </fill>
    <fill>
      <patternFill patternType="solid">
        <fgColor indexed="22"/>
        <bgColor indexed="64"/>
      </patternFill>
    </fill>
    <fill>
      <patternFill patternType="solid">
        <fgColor indexed="55"/>
        <bgColor indexed="64"/>
      </patternFill>
    </fill>
    <fill>
      <patternFill patternType="solid">
        <fgColor indexed="24"/>
        <bgColor indexed="64"/>
      </patternFill>
    </fill>
    <fill>
      <patternFill patternType="solid">
        <fgColor indexed="17"/>
        <bgColor indexed="64"/>
      </patternFill>
    </fill>
    <fill>
      <patternFill patternType="solid">
        <fgColor indexed="26"/>
        <bgColor indexed="64"/>
      </patternFill>
    </fill>
    <fill>
      <patternFill patternType="solid">
        <fgColor indexed="15"/>
      </patternFill>
    </fill>
    <fill>
      <patternFill patternType="solid">
        <fgColor indexed="31"/>
        <bgColor indexed="64"/>
      </patternFill>
    </fill>
    <fill>
      <patternFill patternType="solid">
        <fgColor indexed="12"/>
      </patternFill>
    </fill>
    <fill>
      <patternFill patternType="solid">
        <fgColor rgb="FFFFC7CE"/>
        <bgColor indexed="64"/>
      </patternFill>
    </fill>
    <fill>
      <patternFill patternType="solid">
        <fgColor rgb="FF99C2ED"/>
        <bgColor indexed="64"/>
      </patternFill>
    </fill>
    <fill>
      <patternFill patternType="solid">
        <fgColor rgb="FFFFCC99"/>
        <bgColor indexed="64"/>
      </patternFill>
    </fill>
    <fill>
      <patternFill patternType="solid">
        <fgColor rgb="FF92D050"/>
        <bgColor indexed="64"/>
      </patternFill>
    </fill>
    <fill>
      <patternFill patternType="solid">
        <fgColor rgb="FFBFBFBF"/>
        <bgColor indexed="64"/>
      </patternFill>
    </fill>
    <fill>
      <patternFill patternType="solid">
        <fgColor rgb="FF006400"/>
        <bgColor indexed="64"/>
      </patternFill>
    </fill>
    <fill>
      <patternFill patternType="solid">
        <fgColor indexed="40"/>
        <bgColor indexed="64"/>
      </patternFill>
    </fill>
    <fill>
      <patternFill patternType="mediumGray">
        <fgColor indexed="22"/>
      </patternFill>
    </fill>
    <fill>
      <patternFill patternType="solid">
        <fgColor indexed="8"/>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63"/>
        <bgColor indexed="64"/>
      </patternFill>
    </fill>
    <fill>
      <patternFill patternType="gray0625"/>
    </fill>
    <fill>
      <patternFill patternType="solid">
        <fgColor indexed="18"/>
        <bgColor indexed="64"/>
      </patternFill>
    </fill>
    <fill>
      <patternFill patternType="solid">
        <fgColor theme="0" tint="-0.14999847407452621"/>
        <bgColor indexed="64"/>
      </patternFill>
    </fill>
    <fill>
      <patternFill patternType="solid">
        <fgColor indexed="62"/>
        <bgColor indexed="64"/>
      </patternFill>
    </fill>
    <fill>
      <patternFill patternType="solid">
        <fgColor indexed="16"/>
        <bgColor indexed="64"/>
      </patternFill>
    </fill>
    <fill>
      <patternFill patternType="mediumGray"/>
    </fill>
    <fill>
      <patternFill patternType="solid">
        <fgColor indexed="10"/>
        <bgColor indexed="64"/>
      </patternFill>
    </fill>
    <fill>
      <patternFill patternType="solid">
        <fgColor indexed="8"/>
        <bgColor indexed="8"/>
      </patternFill>
    </fill>
    <fill>
      <patternFill patternType="solid">
        <fgColor indexed="9"/>
        <bgColor indexed="9"/>
      </patternFill>
    </fill>
    <fill>
      <patternFill patternType="solid">
        <fgColor theme="0"/>
        <bgColor indexed="64"/>
      </patternFill>
    </fill>
    <fill>
      <patternFill patternType="solid">
        <fgColor rgb="FF93C3C5"/>
        <bgColor indexed="64"/>
      </patternFill>
    </fill>
    <fill>
      <patternFill patternType="solid">
        <fgColor rgb="FF08335E"/>
        <bgColor indexed="64"/>
      </patternFill>
    </fill>
    <fill>
      <patternFill patternType="solid">
        <fgColor rgb="FFD0E8F7"/>
        <bgColor indexed="64"/>
      </patternFill>
    </fill>
    <fill>
      <patternFill patternType="solid">
        <fgColor rgb="FFEDD99D"/>
        <bgColor indexed="64"/>
      </patternFill>
    </fill>
    <fill>
      <patternFill patternType="solid">
        <fgColor rgb="FFC0C0C0"/>
        <bgColor indexed="64"/>
      </patternFill>
    </fill>
  </fills>
  <borders count="57">
    <border>
      <left/>
      <right/>
      <top/>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ck">
        <color indexed="64"/>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indexed="31"/>
      </left>
      <right style="thin">
        <color indexed="31"/>
      </right>
      <top style="thin">
        <color indexed="31"/>
      </top>
      <bottom style="thin">
        <color indexed="31"/>
      </bottom>
      <diagonal/>
    </border>
    <border>
      <left/>
      <right style="hair">
        <color indexed="64"/>
      </right>
      <top/>
      <bottom style="thin">
        <color indexed="64"/>
      </bottom>
      <diagonal/>
    </border>
    <border>
      <left style="thin">
        <color indexed="23"/>
      </left>
      <right style="thin">
        <color indexed="23"/>
      </right>
      <top style="thin">
        <color indexed="23"/>
      </top>
      <bottom style="thin">
        <color indexed="23"/>
      </bottom>
      <diagonal/>
    </border>
    <border>
      <left/>
      <right style="hair">
        <color indexed="64"/>
      </right>
      <top/>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right/>
      <top style="double">
        <color indexed="64"/>
      </top>
      <bottom style="double">
        <color indexed="64"/>
      </bottom>
      <diagonal/>
    </border>
    <border>
      <left style="thin">
        <color indexed="64"/>
      </left>
      <right/>
      <top style="thin">
        <color indexed="64"/>
      </top>
      <bottom/>
      <diagonal/>
    </border>
    <border>
      <left/>
      <right/>
      <top/>
      <bottom style="dotted">
        <color indexed="64"/>
      </bottom>
      <diagonal/>
    </border>
    <border>
      <left/>
      <right/>
      <top style="thin">
        <color indexed="62"/>
      </top>
      <bottom style="double">
        <color indexed="62"/>
      </bottom>
      <diagonal/>
    </border>
    <border>
      <left/>
      <right/>
      <top style="hair">
        <color indexed="64"/>
      </top>
      <bottom style="hair">
        <color indexed="64"/>
      </bottom>
      <diagonal/>
    </border>
    <border>
      <left style="medium">
        <color indexed="64"/>
      </left>
      <right/>
      <top/>
      <bottom/>
      <diagonal/>
    </border>
    <border>
      <left style="thin">
        <color indexed="64"/>
      </left>
      <right style="dotted">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8"/>
      </top>
      <bottom/>
      <diagonal/>
    </border>
    <border>
      <left/>
      <right/>
      <top style="medium">
        <color indexed="23"/>
      </top>
      <bottom style="medium">
        <color indexed="23"/>
      </bottom>
      <diagonal/>
    </border>
    <border>
      <left/>
      <right/>
      <top style="medium">
        <color indexed="64"/>
      </top>
      <bottom style="medium">
        <color indexed="64"/>
      </bottom>
      <diagonal/>
    </border>
    <border>
      <left/>
      <right/>
      <top/>
      <bottom style="thick">
        <color indexed="49"/>
      </bottom>
      <diagonal/>
    </border>
    <border>
      <left/>
      <right/>
      <top/>
      <bottom style="thick">
        <color indexed="56"/>
      </bottom>
      <diagonal/>
    </border>
    <border>
      <left/>
      <right/>
      <top/>
      <bottom style="thick">
        <color indexed="62"/>
      </bottom>
      <diagonal/>
    </border>
    <border>
      <left/>
      <right/>
      <top/>
      <bottom style="thick">
        <color indexed="22"/>
      </bottom>
      <diagonal/>
    </border>
    <border>
      <left/>
      <right/>
      <top/>
      <bottom style="thick">
        <color indexed="27"/>
      </bottom>
      <diagonal/>
    </border>
    <border>
      <left/>
      <right/>
      <top/>
      <bottom style="medium">
        <color indexed="49"/>
      </bottom>
      <diagonal/>
    </border>
    <border>
      <left/>
      <right/>
      <top/>
      <bottom style="medium">
        <color indexed="27"/>
      </bottom>
      <diagonal/>
    </border>
    <border>
      <left/>
      <right/>
      <top/>
      <bottom style="medium">
        <color indexed="30"/>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26"/>
      </left>
      <right style="thin">
        <color indexed="26"/>
      </right>
      <top style="thin">
        <color indexed="26"/>
      </top>
      <bottom style="thin">
        <color indexed="26"/>
      </bottom>
      <diagonal/>
    </border>
    <border>
      <left/>
      <right/>
      <top style="double">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style="thin">
        <color theme="0"/>
      </right>
      <top style="thin">
        <color theme="0"/>
      </top>
      <bottom style="thin">
        <color theme="0"/>
      </bottom>
      <diagonal/>
    </border>
    <border>
      <left/>
      <right/>
      <top style="thin">
        <color indexed="8"/>
      </top>
      <bottom style="thin">
        <color indexed="8"/>
      </bottom>
      <diagonal/>
    </border>
    <border>
      <left style="thin">
        <color indexed="64"/>
      </left>
      <right/>
      <top/>
      <bottom/>
      <diagonal/>
    </border>
    <border>
      <left/>
      <right/>
      <top style="thin">
        <color indexed="64"/>
      </top>
      <bottom/>
      <diagonal/>
    </border>
    <border>
      <left/>
      <right/>
      <top style="thick">
        <color indexed="64"/>
      </top>
      <bottom style="thin">
        <color indexed="64"/>
      </bottom>
      <diagonal/>
    </border>
    <border>
      <left/>
      <right/>
      <top style="thin">
        <color indexed="8"/>
      </top>
      <bottom style="double">
        <color indexed="8"/>
      </bottom>
      <diagonal/>
    </border>
    <border>
      <left/>
      <right/>
      <top style="thin">
        <color indexed="49"/>
      </top>
      <bottom style="double">
        <color indexed="49"/>
      </bottom>
      <diagonal/>
    </border>
    <border>
      <left/>
      <right/>
      <top style="thin">
        <color indexed="56"/>
      </top>
      <bottom style="double">
        <color indexed="56"/>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right/>
      <top style="thin">
        <color rgb="FFA7A9AB"/>
      </top>
      <bottom style="thin">
        <color rgb="FFA7A9AB"/>
      </bottom>
      <diagonal/>
    </border>
    <border>
      <left/>
      <right/>
      <top style="thin">
        <color auto="1"/>
      </top>
      <bottom style="thin">
        <color auto="1"/>
      </bottom>
      <diagonal/>
    </border>
  </borders>
  <cellStyleXfs count="22686">
    <xf numFmtId="0" fontId="0" fillId="0" borderId="0"/>
    <xf numFmtId="43"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0" fontId="6" fillId="0" borderId="0"/>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0" fontId="7" fillId="0" borderId="0">
      <alignment vertical="center"/>
    </xf>
    <xf numFmtId="167" fontId="5" fillId="0" borderId="0">
      <alignment horizontal="left" wrapText="1"/>
    </xf>
    <xf numFmtId="0" fontId="5" fillId="0" borderId="0" applyNumberFormat="0" applyFill="0" applyBorder="0" applyAlignment="0" applyProtection="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0" fontId="8" fillId="0" borderId="0">
      <alignment vertical="top"/>
    </xf>
    <xf numFmtId="0" fontId="5" fillId="0" borderId="0">
      <alignment horizontal="left" wrapText="1"/>
    </xf>
    <xf numFmtId="0" fontId="7" fillId="0" borderId="0">
      <alignment vertical="center"/>
    </xf>
    <xf numFmtId="167" fontId="5" fillId="0" borderId="0">
      <alignment horizontal="left" wrapText="1"/>
    </xf>
    <xf numFmtId="0" fontId="5" fillId="0" borderId="0" applyNumberFormat="0" applyFill="0" applyBorder="0" applyAlignment="0" applyProtection="0">
      <alignment horizontal="left" wrapText="1"/>
    </xf>
    <xf numFmtId="167" fontId="5" fillId="0" borderId="0">
      <alignment horizontal="left" wrapText="1"/>
    </xf>
    <xf numFmtId="0" fontId="5" fillId="0" borderId="0">
      <alignment horizontal="left" wrapText="1"/>
    </xf>
    <xf numFmtId="0" fontId="7" fillId="0" borderId="0">
      <alignment vertical="center"/>
    </xf>
    <xf numFmtId="167" fontId="5" fillId="0" borderId="0">
      <alignment horizontal="left" wrapText="1"/>
    </xf>
    <xf numFmtId="0" fontId="5" fillId="0" borderId="0">
      <alignment horizontal="left" wrapText="1"/>
    </xf>
    <xf numFmtId="0" fontId="7" fillId="0" borderId="0">
      <alignment vertical="center"/>
    </xf>
    <xf numFmtId="167" fontId="5" fillId="0" borderId="0">
      <alignment horizontal="left" wrapText="1"/>
    </xf>
    <xf numFmtId="0" fontId="5" fillId="0" borderId="0">
      <alignment horizontal="left" wrapText="1"/>
    </xf>
    <xf numFmtId="0" fontId="7" fillId="0" borderId="0">
      <alignment vertical="center"/>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9" fillId="0" borderId="0" applyNumberFormat="0" applyFill="0" applyBorder="0" applyAlignment="0" applyProtection="0"/>
    <xf numFmtId="167" fontId="9" fillId="0" borderId="0" applyNumberFormat="0" applyFill="0" applyBorder="0" applyAlignment="0" applyProtection="0"/>
    <xf numFmtId="167" fontId="10" fillId="0" borderId="0"/>
    <xf numFmtId="167" fontId="10" fillId="0" borderId="0"/>
    <xf numFmtId="0" fontId="10" fillId="0" borderId="0"/>
    <xf numFmtId="168" fontId="11" fillId="0" borderId="0">
      <alignment horizontal="right"/>
    </xf>
    <xf numFmtId="169" fontId="12" fillId="0" borderId="0">
      <alignment horizontal="lef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1"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2"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3"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10" fillId="0" borderId="0" applyNumberFormat="0" applyFont="0" applyFill="0" applyBorder="0" applyAlignment="0" applyProtection="0"/>
    <xf numFmtId="167" fontId="5"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167" fontId="5"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167" fontId="5"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167" fontId="5"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167" fontId="5"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167" fontId="5"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167" fontId="5"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167" fontId="5"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167" fontId="5"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167" fontId="5"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0" fontId="10"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167" fontId="5"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167" fontId="5"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applyNumberFormat="0" applyFont="0" applyFill="0" applyBorder="0" applyAlignment="0" applyProtection="0"/>
    <xf numFmtId="0" fontId="10"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0" fontId="10"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0" fontId="10"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0" fontId="10"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0" fontId="10"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167" fontId="5"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167" fontId="5" fillId="0" borderId="0" applyNumberFormat="0" applyFont="0" applyFill="0" applyBorder="0" applyAlignment="0" applyProtection="0"/>
    <xf numFmtId="167" fontId="5" fillId="0" borderId="0" applyNumberFormat="0" applyFont="0" applyFill="0" applyBorder="0" applyAlignment="0" applyProtection="0"/>
    <xf numFmtId="0" fontId="5" fillId="0" borderId="0" applyNumberFormat="0" applyFont="0" applyFill="0" applyBorder="0" applyAlignment="0" applyProtection="0"/>
    <xf numFmtId="176" fontId="13" fillId="0" borderId="0"/>
    <xf numFmtId="176" fontId="13" fillId="0" borderId="0"/>
    <xf numFmtId="176" fontId="13" fillId="0" borderId="0"/>
    <xf numFmtId="177" fontId="14" fillId="0" borderId="0" applyFont="0" applyFill="0" applyBorder="0" applyAlignment="0"/>
    <xf numFmtId="177" fontId="14" fillId="0" borderId="0" applyFont="0" applyFill="0" applyBorder="0" applyAlignment="0"/>
    <xf numFmtId="0" fontId="14" fillId="0" borderId="0" applyFont="0" applyFill="0" applyBorder="0" applyAlignment="0"/>
    <xf numFmtId="167" fontId="15" fillId="0" borderId="0"/>
    <xf numFmtId="178" fontId="5" fillId="0" borderId="0" applyFont="0" applyFill="0" applyBorder="0" applyAlignment="0" applyProtection="0"/>
    <xf numFmtId="179" fontId="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7" fontId="15" fillId="0" borderId="0"/>
    <xf numFmtId="167" fontId="15" fillId="0" borderId="0"/>
    <xf numFmtId="167" fontId="15" fillId="0" borderId="0"/>
    <xf numFmtId="167" fontId="15" fillId="0" borderId="0"/>
    <xf numFmtId="167" fontId="15" fillId="0" borderId="0"/>
    <xf numFmtId="167" fontId="15" fillId="0" borderId="0"/>
    <xf numFmtId="0" fontId="15" fillId="0" borderId="0"/>
    <xf numFmtId="0" fontId="15" fillId="0" borderId="0"/>
    <xf numFmtId="40" fontId="16" fillId="0" borderId="0" applyFont="0" applyFill="0" applyBorder="0" applyAlignment="0" applyProtection="0"/>
    <xf numFmtId="167" fontId="17" fillId="0" borderId="0" applyNumberFormat="0" applyFill="0" applyBorder="0" applyAlignment="0" applyProtection="0">
      <alignment vertical="top"/>
      <protection locked="0"/>
    </xf>
    <xf numFmtId="38" fontId="16" fillId="0" borderId="0" applyFont="0" applyFill="0" applyBorder="0" applyAlignment="0" applyProtection="0"/>
    <xf numFmtId="167" fontId="18" fillId="0" borderId="0"/>
    <xf numFmtId="0" fontId="5" fillId="0" borderId="0"/>
    <xf numFmtId="17" fontId="19" fillId="0" borderId="0">
      <alignment horizontal="center"/>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0" fontId="5" fillId="0" borderId="0" applyFont="0" applyFill="0" applyBorder="0" applyProtection="0">
      <alignmen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1" fontId="5" fillId="0" borderId="0" applyFont="0" applyFill="0" applyBorder="0" applyProtection="0">
      <alignment horizontal="lef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2"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3"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4"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5" fontId="5" fillId="0" borderId="0" applyFont="0" applyFill="0" applyBorder="0" applyProtection="0">
      <alignment wrapText="1"/>
    </xf>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87" fontId="5" fillId="0" borderId="0" applyFont="0" applyFill="0" applyBorder="0" applyAlignment="0" applyProtection="0"/>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0" fontId="5" fillId="0" borderId="0"/>
    <xf numFmtId="0" fontId="5" fillId="0"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8"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89"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0"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1"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2"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3"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4"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5"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6"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7"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8"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199" fontId="5" fillId="0" borderId="0" applyFont="0" applyFill="0" applyBorder="0" applyProtection="0">
      <alignment horizontal="right"/>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0" fontId="5"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0" fontId="5" fillId="2" borderId="0"/>
    <xf numFmtId="0" fontId="5" fillId="2" borderId="0"/>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8" fillId="0" borderId="0">
      <alignment vertical="top"/>
    </xf>
    <xf numFmtId="0" fontId="8"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0" fontId="5" fillId="0" borderId="0" applyNumberFormat="0" applyFill="0" applyBorder="0" applyAlignment="0" applyProtection="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vertical="top"/>
    </xf>
    <xf numFmtId="167" fontId="5" fillId="0" borderId="0">
      <alignment vertical="top"/>
    </xf>
    <xf numFmtId="0" fontId="5" fillId="0" borderId="0">
      <alignment vertical="top"/>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0" fontId="5" fillId="0" borderId="0" applyNumberFormat="0" applyFill="0" applyBorder="0" applyAlignment="0" applyProtection="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vertical="top"/>
    </xf>
    <xf numFmtId="167" fontId="5" fillId="0" borderId="0">
      <alignment vertical="top"/>
    </xf>
    <xf numFmtId="0" fontId="5" fillId="0" borderId="0">
      <alignment vertical="top"/>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vertical="top"/>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0" fontId="5" fillId="0" borderId="0">
      <alignment vertical="top"/>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5" fillId="0" borderId="0">
      <alignment vertical="top"/>
    </xf>
    <xf numFmtId="167" fontId="5" fillId="0" borderId="0">
      <alignment vertical="top"/>
    </xf>
    <xf numFmtId="0" fontId="5"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167"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8" fillId="0" borderId="0">
      <alignment vertical="top"/>
    </xf>
    <xf numFmtId="167" fontId="8" fillId="0" borderId="0">
      <alignment vertical="top"/>
    </xf>
    <xf numFmtId="0" fontId="8" fillId="0" borderId="0">
      <alignment vertical="top"/>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167" fontId="5" fillId="0" borderId="0">
      <alignment horizontal="left" wrapText="1"/>
    </xf>
    <xf numFmtId="16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0" fontId="5" fillId="0" borderId="0">
      <alignment horizontal="left" wrapText="1"/>
    </xf>
    <xf numFmtId="0" fontId="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xf numFmtId="0" fontId="5" fillId="0"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lignment vertical="top"/>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3" fontId="20"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lignment horizontal="left" wrapText="1"/>
    </xf>
    <xf numFmtId="0" fontId="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alignment horizontal="left" wrapText="1"/>
    </xf>
    <xf numFmtId="0" fontId="5" fillId="0" borderId="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alignment horizontal="left" wrapText="1"/>
    </xf>
    <xf numFmtId="0" fontId="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2" borderId="0"/>
    <xf numFmtId="0" fontId="5" fillId="2"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2" borderId="0"/>
    <xf numFmtId="0" fontId="5" fillId="2" borderId="0"/>
    <xf numFmtId="0" fontId="5" fillId="2" borderId="0"/>
    <xf numFmtId="0" fontId="5" fillId="2"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2" borderId="0"/>
    <xf numFmtId="0" fontId="5" fillId="2"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2" borderId="0"/>
    <xf numFmtId="0" fontId="5" fillId="2"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2" borderId="0"/>
    <xf numFmtId="0" fontId="5" fillId="2"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2" borderId="0"/>
    <xf numFmtId="0" fontId="5" fillId="2" borderId="0"/>
    <xf numFmtId="0" fontId="5" fillId="0" borderId="0">
      <alignment horizontal="left" wrapText="1"/>
    </xf>
    <xf numFmtId="0" fontId="5" fillId="0" borderId="0">
      <alignment horizontal="left" wrapText="1"/>
    </xf>
    <xf numFmtId="0" fontId="5" fillId="2" borderId="0"/>
    <xf numFmtId="0" fontId="5" fillId="2" borderId="0"/>
    <xf numFmtId="0" fontId="5" fillId="2" borderId="0"/>
    <xf numFmtId="0" fontId="5" fillId="2" borderId="0"/>
    <xf numFmtId="0" fontId="5" fillId="2" borderId="0"/>
    <xf numFmtId="0" fontId="5" fillId="2"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2" borderId="0"/>
    <xf numFmtId="0" fontId="5" fillId="2"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applyNumberFormat="0" applyFill="0" applyBorder="0" applyAlignment="0" applyProtection="0">
      <alignment horizontal="left" wrapText="1"/>
    </xf>
    <xf numFmtId="0" fontId="5" fillId="0" borderId="0"/>
    <xf numFmtId="0" fontId="5" fillId="0"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 borderId="0"/>
    <xf numFmtId="0" fontId="5" fillId="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2"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00" fontId="21" fillId="0" borderId="0" applyFont="0" applyFill="0" applyBorder="0" applyAlignment="0" applyProtection="0"/>
    <xf numFmtId="201" fontId="13" fillId="0" borderId="0" applyFont="0" applyFill="0" applyBorder="0" applyAlignment="0" applyProtection="0"/>
    <xf numFmtId="201" fontId="13" fillId="0" borderId="0" applyFont="0" applyFill="0" applyBorder="0" applyAlignment="0" applyProtection="0"/>
    <xf numFmtId="201" fontId="13" fillId="0" borderId="0" applyFont="0" applyFill="0" applyBorder="0" applyAlignment="0" applyProtection="0"/>
    <xf numFmtId="201" fontId="13" fillId="0" borderId="0" applyFont="0" applyFill="0" applyBorder="0" applyAlignment="0" applyProtection="0"/>
    <xf numFmtId="201" fontId="13" fillId="0" borderId="0" applyFont="0" applyFill="0" applyBorder="0" applyAlignment="0" applyProtection="0"/>
    <xf numFmtId="201" fontId="13" fillId="0" borderId="0" applyFont="0" applyFill="0" applyBorder="0" applyAlignment="0" applyProtection="0"/>
    <xf numFmtId="201" fontId="13" fillId="0" borderId="0" applyFont="0" applyFill="0" applyBorder="0" applyAlignment="0" applyProtection="0"/>
    <xf numFmtId="201" fontId="13" fillId="0" borderId="0" applyFont="0" applyFill="0" applyBorder="0" applyAlignment="0" applyProtection="0"/>
    <xf numFmtId="201" fontId="13" fillId="0" borderId="0" applyFont="0" applyFill="0" applyBorder="0" applyAlignment="0" applyProtection="0"/>
    <xf numFmtId="202" fontId="21" fillId="0" borderId="0" applyFont="0" applyFill="0" applyBorder="0" applyAlignment="0" applyProtection="0"/>
    <xf numFmtId="203" fontId="13" fillId="0" borderId="0" applyFont="0" applyFill="0" applyBorder="0" applyAlignment="0" applyProtection="0"/>
    <xf numFmtId="203" fontId="13" fillId="0" borderId="0" applyFont="0" applyFill="0" applyBorder="0" applyAlignment="0" applyProtection="0"/>
    <xf numFmtId="203" fontId="13" fillId="0" borderId="0" applyFont="0" applyFill="0" applyBorder="0" applyAlignment="0" applyProtection="0"/>
    <xf numFmtId="203" fontId="13" fillId="0" borderId="0" applyFont="0" applyFill="0" applyBorder="0" applyAlignment="0" applyProtection="0"/>
    <xf numFmtId="203" fontId="13" fillId="0" borderId="0" applyFont="0" applyFill="0" applyBorder="0" applyAlignment="0" applyProtection="0"/>
    <xf numFmtId="203" fontId="13" fillId="0" borderId="0" applyFont="0" applyFill="0" applyBorder="0" applyAlignment="0" applyProtection="0"/>
    <xf numFmtId="203" fontId="13" fillId="0" borderId="0" applyFont="0" applyFill="0" applyBorder="0" applyAlignment="0" applyProtection="0"/>
    <xf numFmtId="203" fontId="13" fillId="0" borderId="0" applyFont="0" applyFill="0" applyBorder="0" applyAlignment="0" applyProtection="0"/>
    <xf numFmtId="203" fontId="13" fillId="0" borderId="0" applyFont="0" applyFill="0" applyBorder="0" applyAlignment="0" applyProtection="0"/>
    <xf numFmtId="0" fontId="13" fillId="0" borderId="0" applyNumberFormat="0" applyFill="0" applyBorder="0" applyAlignment="0" applyProtection="0"/>
    <xf numFmtId="167" fontId="13" fillId="0" borderId="0" applyNumberFormat="0" applyFill="0" applyBorder="0" applyAlignment="0" applyProtection="0"/>
    <xf numFmtId="0" fontId="5" fillId="0" borderId="0"/>
    <xf numFmtId="0" fontId="5" fillId="0" borderId="0"/>
    <xf numFmtId="0" fontId="22" fillId="0" borderId="0"/>
    <xf numFmtId="41" fontId="5" fillId="0" borderId="0" applyFont="0" applyFill="0" applyBorder="0" applyAlignment="0" applyProtection="0"/>
    <xf numFmtId="41" fontId="5" fillId="0" borderId="0" applyFont="0" applyFill="0" applyBorder="0" applyAlignment="0" applyProtection="0"/>
    <xf numFmtId="204" fontId="23" fillId="0" borderId="0" applyFont="0" applyFill="0" applyBorder="0" applyAlignment="0" applyProtection="0"/>
    <xf numFmtId="205" fontId="23" fillId="0" borderId="0" applyFont="0" applyFill="0" applyBorder="0" applyAlignment="0" applyProtection="0"/>
    <xf numFmtId="0" fontId="24" fillId="0" borderId="0">
      <alignment horizontal="centerContinuous"/>
    </xf>
    <xf numFmtId="167" fontId="24" fillId="0" borderId="0">
      <alignment horizontal="centerContinuous"/>
    </xf>
    <xf numFmtId="0" fontId="25" fillId="3" borderId="0" applyNumberFormat="0" applyBorder="0" applyAlignment="0" applyProtection="0"/>
    <xf numFmtId="167"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3" borderId="0" applyNumberFormat="0" applyBorder="0" applyAlignment="0" applyProtection="0"/>
    <xf numFmtId="167"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3" borderId="0" applyNumberFormat="0" applyBorder="0" applyAlignment="0" applyProtection="0"/>
    <xf numFmtId="167"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3" borderId="0" applyNumberFormat="0" applyBorder="0" applyAlignment="0" applyProtection="0"/>
    <xf numFmtId="167"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4" borderId="0" applyNumberFormat="0" applyBorder="0" applyAlignment="0" applyProtection="0"/>
    <xf numFmtId="0" fontId="25" fillId="3" borderId="0" applyNumberFormat="0" applyBorder="0" applyAlignment="0" applyProtection="0"/>
    <xf numFmtId="0" fontId="25" fillId="6" borderId="0" applyNumberFormat="0" applyBorder="0" applyAlignment="0" applyProtection="0"/>
    <xf numFmtId="167" fontId="25" fillId="6" borderId="0" applyNumberFormat="0" applyBorder="0" applyAlignment="0" applyProtection="0"/>
    <xf numFmtId="0" fontId="25" fillId="6" borderId="0" applyNumberFormat="0" applyBorder="0" applyAlignment="0" applyProtection="0"/>
    <xf numFmtId="167" fontId="25" fillId="6" borderId="0" applyNumberFormat="0" applyBorder="0" applyAlignment="0" applyProtection="0"/>
    <xf numFmtId="0" fontId="25" fillId="6" borderId="0" applyNumberFormat="0" applyBorder="0" applyAlignment="0" applyProtection="0"/>
    <xf numFmtId="167" fontId="25" fillId="6" borderId="0" applyNumberFormat="0" applyBorder="0" applyAlignment="0" applyProtection="0"/>
    <xf numFmtId="0" fontId="25" fillId="6" borderId="0" applyNumberFormat="0" applyBorder="0" applyAlignment="0" applyProtection="0"/>
    <xf numFmtId="167" fontId="25" fillId="6" borderId="0" applyNumberFormat="0" applyBorder="0" applyAlignment="0" applyProtection="0"/>
    <xf numFmtId="0" fontId="25" fillId="7"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8" borderId="0" applyNumberFormat="0" applyBorder="0" applyAlignment="0" applyProtection="0"/>
    <xf numFmtId="167" fontId="25" fillId="8" borderId="0" applyNumberFormat="0" applyBorder="0" applyAlignment="0" applyProtection="0"/>
    <xf numFmtId="0" fontId="25" fillId="8" borderId="0" applyNumberFormat="0" applyBorder="0" applyAlignment="0" applyProtection="0"/>
    <xf numFmtId="167" fontId="25" fillId="8" borderId="0" applyNumberFormat="0" applyBorder="0" applyAlignment="0" applyProtection="0"/>
    <xf numFmtId="0" fontId="25" fillId="8" borderId="0" applyNumberFormat="0" applyBorder="0" applyAlignment="0" applyProtection="0"/>
    <xf numFmtId="167" fontId="25" fillId="8" borderId="0" applyNumberFormat="0" applyBorder="0" applyAlignment="0" applyProtection="0"/>
    <xf numFmtId="0" fontId="25" fillId="8" borderId="0" applyNumberFormat="0" applyBorder="0" applyAlignment="0" applyProtection="0"/>
    <xf numFmtId="167" fontId="25" fillId="8" borderId="0" applyNumberFormat="0" applyBorder="0" applyAlignment="0" applyProtection="0"/>
    <xf numFmtId="0" fontId="25" fillId="9"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3" borderId="0" applyNumberFormat="0" applyBorder="0" applyAlignment="0" applyProtection="0"/>
    <xf numFmtId="167" fontId="25" fillId="3" borderId="0" applyNumberFormat="0" applyBorder="0" applyAlignment="0" applyProtection="0"/>
    <xf numFmtId="0" fontId="25" fillId="3" borderId="0" applyNumberFormat="0" applyBorder="0" applyAlignment="0" applyProtection="0"/>
    <xf numFmtId="167" fontId="25" fillId="3" borderId="0" applyNumberFormat="0" applyBorder="0" applyAlignment="0" applyProtection="0"/>
    <xf numFmtId="0" fontId="25" fillId="3" borderId="0" applyNumberFormat="0" applyBorder="0" applyAlignment="0" applyProtection="0"/>
    <xf numFmtId="167" fontId="25" fillId="3" borderId="0" applyNumberFormat="0" applyBorder="0" applyAlignment="0" applyProtection="0"/>
    <xf numFmtId="0" fontId="25" fillId="3" borderId="0" applyNumberFormat="0" applyBorder="0" applyAlignment="0" applyProtection="0"/>
    <xf numFmtId="167" fontId="25" fillId="3"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11" borderId="0" applyNumberFormat="0" applyBorder="0" applyAlignment="0" applyProtection="0"/>
    <xf numFmtId="167" fontId="25" fillId="11" borderId="0" applyNumberFormat="0" applyBorder="0" applyAlignment="0" applyProtection="0"/>
    <xf numFmtId="0" fontId="25" fillId="11" borderId="0" applyNumberFormat="0" applyBorder="0" applyAlignment="0" applyProtection="0"/>
    <xf numFmtId="167" fontId="25" fillId="11" borderId="0" applyNumberFormat="0" applyBorder="0" applyAlignment="0" applyProtection="0"/>
    <xf numFmtId="0" fontId="25" fillId="11" borderId="0" applyNumberFormat="0" applyBorder="0" applyAlignment="0" applyProtection="0"/>
    <xf numFmtId="167" fontId="25" fillId="11" borderId="0" applyNumberFormat="0" applyBorder="0" applyAlignment="0" applyProtection="0"/>
    <xf numFmtId="0" fontId="25" fillId="11" borderId="0" applyNumberFormat="0" applyBorder="0" applyAlignment="0" applyProtection="0"/>
    <xf numFmtId="167"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8" borderId="0" applyNumberFormat="0" applyBorder="0" applyAlignment="0" applyProtection="0"/>
    <xf numFmtId="167" fontId="25" fillId="8" borderId="0" applyNumberFormat="0" applyBorder="0" applyAlignment="0" applyProtection="0"/>
    <xf numFmtId="0" fontId="25" fillId="8" borderId="0" applyNumberFormat="0" applyBorder="0" applyAlignment="0" applyProtection="0"/>
    <xf numFmtId="167" fontId="25" fillId="8" borderId="0" applyNumberFormat="0" applyBorder="0" applyAlignment="0" applyProtection="0"/>
    <xf numFmtId="0" fontId="25" fillId="8" borderId="0" applyNumberFormat="0" applyBorder="0" applyAlignment="0" applyProtection="0"/>
    <xf numFmtId="167" fontId="25" fillId="8" borderId="0" applyNumberFormat="0" applyBorder="0" applyAlignment="0" applyProtection="0"/>
    <xf numFmtId="0" fontId="25" fillId="8" borderId="0" applyNumberFormat="0" applyBorder="0" applyAlignment="0" applyProtection="0"/>
    <xf numFmtId="167" fontId="25" fillId="8" borderId="0" applyNumberFormat="0" applyBorder="0" applyAlignment="0" applyProtection="0"/>
    <xf numFmtId="0" fontId="25" fillId="3" borderId="0" applyNumberFormat="0" applyBorder="0" applyAlignment="0" applyProtection="0"/>
    <xf numFmtId="0" fontId="25" fillId="8" borderId="0" applyNumberFormat="0" applyBorder="0" applyAlignment="0" applyProtection="0"/>
    <xf numFmtId="0" fontId="25" fillId="3"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206" fontId="25" fillId="5" borderId="0" applyNumberFormat="0" applyBorder="0" applyAlignment="0" applyProtection="0"/>
    <xf numFmtId="206" fontId="25" fillId="7" borderId="0" applyNumberFormat="0" applyBorder="0" applyAlignment="0" applyProtection="0"/>
    <xf numFmtId="206" fontId="25" fillId="9" borderId="0" applyNumberFormat="0" applyBorder="0" applyAlignment="0" applyProtection="0"/>
    <xf numFmtId="206" fontId="25" fillId="10" borderId="0" applyNumberFormat="0" applyBorder="0" applyAlignment="0" applyProtection="0"/>
    <xf numFmtId="206" fontId="25" fillId="11" borderId="0" applyNumberFormat="0" applyBorder="0" applyAlignment="0" applyProtection="0"/>
    <xf numFmtId="206" fontId="25" fillId="3" borderId="0" applyNumberFormat="0" applyBorder="0" applyAlignment="0" applyProtection="0"/>
    <xf numFmtId="0" fontId="25" fillId="5" borderId="0" applyNumberFormat="0" applyBorder="0" applyAlignment="0" applyProtection="0"/>
    <xf numFmtId="167" fontId="25" fillId="5" borderId="0" applyNumberFormat="0" applyBorder="0" applyAlignment="0" applyProtection="0"/>
    <xf numFmtId="0" fontId="25" fillId="7" borderId="0" applyNumberFormat="0" applyBorder="0" applyAlignment="0" applyProtection="0"/>
    <xf numFmtId="167" fontId="25" fillId="7" borderId="0" applyNumberFormat="0" applyBorder="0" applyAlignment="0" applyProtection="0"/>
    <xf numFmtId="0" fontId="25" fillId="9" borderId="0" applyNumberFormat="0" applyBorder="0" applyAlignment="0" applyProtection="0"/>
    <xf numFmtId="167" fontId="25" fillId="9" borderId="0" applyNumberFormat="0" applyBorder="0" applyAlignment="0" applyProtection="0"/>
    <xf numFmtId="0" fontId="25" fillId="10" borderId="0" applyNumberFormat="0" applyBorder="0" applyAlignment="0" applyProtection="0"/>
    <xf numFmtId="167" fontId="25" fillId="10" borderId="0" applyNumberFormat="0" applyBorder="0" applyAlignment="0" applyProtection="0"/>
    <xf numFmtId="0" fontId="25" fillId="11" borderId="0" applyNumberFormat="0" applyBorder="0" applyAlignment="0" applyProtection="0"/>
    <xf numFmtId="167" fontId="25" fillId="11" borderId="0" applyNumberFormat="0" applyBorder="0" applyAlignment="0" applyProtection="0"/>
    <xf numFmtId="0" fontId="25" fillId="3" borderId="0" applyNumberFormat="0" applyBorder="0" applyAlignment="0" applyProtection="0"/>
    <xf numFmtId="167" fontId="25" fillId="3" borderId="0" applyNumberFormat="0" applyBorder="0" applyAlignment="0" applyProtection="0"/>
    <xf numFmtId="0" fontId="5" fillId="0" borderId="0"/>
    <xf numFmtId="0" fontId="5" fillId="0" borderId="0"/>
    <xf numFmtId="0" fontId="5" fillId="0" borderId="0"/>
    <xf numFmtId="0" fontId="5" fillId="0" borderId="0"/>
    <xf numFmtId="167" fontId="5" fillId="0" borderId="0"/>
    <xf numFmtId="0" fontId="25" fillId="12" borderId="0" applyNumberFormat="0" applyBorder="0" applyAlignment="0" applyProtection="0"/>
    <xf numFmtId="167" fontId="25" fillId="12"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167" fontId="25" fillId="12"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167" fontId="25" fillId="12"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167" fontId="25" fillId="12"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4" borderId="0" applyNumberFormat="0" applyBorder="0" applyAlignment="0" applyProtection="0"/>
    <xf numFmtId="0" fontId="25" fillId="11" borderId="0" applyNumberFormat="0" applyBorder="0" applyAlignment="0" applyProtection="0"/>
    <xf numFmtId="0" fontId="25" fillId="4"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6" borderId="0" applyNumberFormat="0" applyBorder="0" applyAlignment="0" applyProtection="0"/>
    <xf numFmtId="167" fontId="25" fillId="6" borderId="0" applyNumberFormat="0" applyBorder="0" applyAlignment="0" applyProtection="0"/>
    <xf numFmtId="0" fontId="25" fillId="6" borderId="0" applyNumberFormat="0" applyBorder="0" applyAlignment="0" applyProtection="0"/>
    <xf numFmtId="167" fontId="25" fillId="6" borderId="0" applyNumberFormat="0" applyBorder="0" applyAlignment="0" applyProtection="0"/>
    <xf numFmtId="0" fontId="25" fillId="6" borderId="0" applyNumberFormat="0" applyBorder="0" applyAlignment="0" applyProtection="0"/>
    <xf numFmtId="167" fontId="25" fillId="6" borderId="0" applyNumberFormat="0" applyBorder="0" applyAlignment="0" applyProtection="0"/>
    <xf numFmtId="0" fontId="25" fillId="6" borderId="0" applyNumberFormat="0" applyBorder="0" applyAlignment="0" applyProtection="0"/>
    <xf numFmtId="167"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13" borderId="0" applyNumberFormat="0" applyBorder="0" applyAlignment="0" applyProtection="0"/>
    <xf numFmtId="167" fontId="25" fillId="13" borderId="0" applyNumberFormat="0" applyBorder="0" applyAlignment="0" applyProtection="0"/>
    <xf numFmtId="0" fontId="25" fillId="13" borderId="0" applyNumberFormat="0" applyBorder="0" applyAlignment="0" applyProtection="0"/>
    <xf numFmtId="167" fontId="25" fillId="13" borderId="0" applyNumberFormat="0" applyBorder="0" applyAlignment="0" applyProtection="0"/>
    <xf numFmtId="0" fontId="25" fillId="13" borderId="0" applyNumberFormat="0" applyBorder="0" applyAlignment="0" applyProtection="0"/>
    <xf numFmtId="167" fontId="25" fillId="13" borderId="0" applyNumberFormat="0" applyBorder="0" applyAlignment="0" applyProtection="0"/>
    <xf numFmtId="0" fontId="25" fillId="13" borderId="0" applyNumberFormat="0" applyBorder="0" applyAlignment="0" applyProtection="0"/>
    <xf numFmtId="167" fontId="25" fillId="13"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2" borderId="0" applyNumberFormat="0" applyBorder="0" applyAlignment="0" applyProtection="0"/>
    <xf numFmtId="167" fontId="25" fillId="12"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12" borderId="0" applyNumberFormat="0" applyBorder="0" applyAlignment="0" applyProtection="0"/>
    <xf numFmtId="167" fontId="25" fillId="12"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12" borderId="0" applyNumberFormat="0" applyBorder="0" applyAlignment="0" applyProtection="0"/>
    <xf numFmtId="167" fontId="25" fillId="12"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12" borderId="0" applyNumberFormat="0" applyBorder="0" applyAlignment="0" applyProtection="0"/>
    <xf numFmtId="167" fontId="25" fillId="12"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12" borderId="0" applyNumberFormat="0" applyBorder="0" applyAlignment="0" applyProtection="0"/>
    <xf numFmtId="0" fontId="25" fillId="4" borderId="0" applyNumberFormat="0" applyBorder="0" applyAlignment="0" applyProtection="0"/>
    <xf numFmtId="167" fontId="25" fillId="4"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4" borderId="0" applyNumberFormat="0" applyBorder="0" applyAlignment="0" applyProtection="0"/>
    <xf numFmtId="167" fontId="25" fillId="4"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4" borderId="0" applyNumberFormat="0" applyBorder="0" applyAlignment="0" applyProtection="0"/>
    <xf numFmtId="167" fontId="25" fillId="4"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4" borderId="0" applyNumberFormat="0" applyBorder="0" applyAlignment="0" applyProtection="0"/>
    <xf numFmtId="167" fontId="25" fillId="4"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4"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4" borderId="0" applyNumberFormat="0" applyBorder="0" applyAlignment="0" applyProtection="0"/>
    <xf numFmtId="0" fontId="25" fillId="13" borderId="0" applyNumberFormat="0" applyBorder="0" applyAlignment="0" applyProtection="0"/>
    <xf numFmtId="167" fontId="25" fillId="13"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13" borderId="0" applyNumberFormat="0" applyBorder="0" applyAlignment="0" applyProtection="0"/>
    <xf numFmtId="167" fontId="25" fillId="13"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13" borderId="0" applyNumberFormat="0" applyBorder="0" applyAlignment="0" applyProtection="0"/>
    <xf numFmtId="167" fontId="25" fillId="13"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13" borderId="0" applyNumberFormat="0" applyBorder="0" applyAlignment="0" applyProtection="0"/>
    <xf numFmtId="167" fontId="25" fillId="13"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15" borderId="0" applyNumberFormat="0" applyBorder="0" applyAlignment="0" applyProtection="0"/>
    <xf numFmtId="0" fontId="25" fillId="8" borderId="0" applyNumberFormat="0" applyBorder="0" applyAlignment="0" applyProtection="0"/>
    <xf numFmtId="0" fontId="25" fillId="15" borderId="0" applyNumberFormat="0" applyBorder="0" applyAlignment="0" applyProtection="0"/>
    <xf numFmtId="0" fontId="25" fillId="8" borderId="0" applyNumberFormat="0" applyBorder="0" applyAlignment="0" applyProtection="0"/>
    <xf numFmtId="0" fontId="25" fillId="13" borderId="0" applyNumberFormat="0" applyBorder="0" applyAlignment="0" applyProtection="0"/>
    <xf numFmtId="206" fontId="25" fillId="4" borderId="0" applyNumberFormat="0" applyBorder="0" applyAlignment="0" applyProtection="0"/>
    <xf numFmtId="206" fontId="25" fillId="6" borderId="0" applyNumberFormat="0" applyBorder="0" applyAlignment="0" applyProtection="0"/>
    <xf numFmtId="206" fontId="25" fillId="14" borderId="0" applyNumberFormat="0" applyBorder="0" applyAlignment="0" applyProtection="0"/>
    <xf numFmtId="206" fontId="25" fillId="10" borderId="0" applyNumberFormat="0" applyBorder="0" applyAlignment="0" applyProtection="0"/>
    <xf numFmtId="206" fontId="25" fillId="4" borderId="0" applyNumberFormat="0" applyBorder="0" applyAlignment="0" applyProtection="0"/>
    <xf numFmtId="206" fontId="25" fillId="15" borderId="0" applyNumberFormat="0" applyBorder="0" applyAlignment="0" applyProtection="0"/>
    <xf numFmtId="0" fontId="25" fillId="4" borderId="0" applyNumberFormat="0" applyBorder="0" applyAlignment="0" applyProtection="0"/>
    <xf numFmtId="167" fontId="25" fillId="4" borderId="0" applyNumberFormat="0" applyBorder="0" applyAlignment="0" applyProtection="0"/>
    <xf numFmtId="0" fontId="25" fillId="6" borderId="0" applyNumberFormat="0" applyBorder="0" applyAlignment="0" applyProtection="0"/>
    <xf numFmtId="167" fontId="25" fillId="6" borderId="0" applyNumberFormat="0" applyBorder="0" applyAlignment="0" applyProtection="0"/>
    <xf numFmtId="0" fontId="25" fillId="14" borderId="0" applyNumberFormat="0" applyBorder="0" applyAlignment="0" applyProtection="0"/>
    <xf numFmtId="167" fontId="25" fillId="14" borderId="0" applyNumberFormat="0" applyBorder="0" applyAlignment="0" applyProtection="0"/>
    <xf numFmtId="0" fontId="25" fillId="10" borderId="0" applyNumberFormat="0" applyBorder="0" applyAlignment="0" applyProtection="0"/>
    <xf numFmtId="167" fontId="25" fillId="10" borderId="0" applyNumberFormat="0" applyBorder="0" applyAlignment="0" applyProtection="0"/>
    <xf numFmtId="0" fontId="25" fillId="4" borderId="0" applyNumberFormat="0" applyBorder="0" applyAlignment="0" applyProtection="0"/>
    <xf numFmtId="167" fontId="25" fillId="4" borderId="0" applyNumberFormat="0" applyBorder="0" applyAlignment="0" applyProtection="0"/>
    <xf numFmtId="0" fontId="25" fillId="15" borderId="0" applyNumberFormat="0" applyBorder="0" applyAlignment="0" applyProtection="0"/>
    <xf numFmtId="167" fontId="25" fillId="15"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7"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6" borderId="0" applyNumberFormat="0" applyBorder="0" applyAlignment="0" applyProtection="0"/>
    <xf numFmtId="0" fontId="26" fillId="6" borderId="0" applyNumberFormat="0" applyBorder="0" applyAlignment="0" applyProtection="0"/>
    <xf numFmtId="167" fontId="26" fillId="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167" fontId="26" fillId="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167" fontId="26" fillId="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167" fontId="26" fillId="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6" borderId="0" applyNumberFormat="0" applyBorder="0" applyAlignment="0" applyProtection="0"/>
    <xf numFmtId="0" fontId="26" fillId="13" borderId="0" applyNumberFormat="0" applyBorder="0" applyAlignment="0" applyProtection="0"/>
    <xf numFmtId="167" fontId="26" fillId="13"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3" borderId="0" applyNumberFormat="0" applyBorder="0" applyAlignment="0" applyProtection="0"/>
    <xf numFmtId="167" fontId="26" fillId="13"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3" borderId="0" applyNumberFormat="0" applyBorder="0" applyAlignment="0" applyProtection="0"/>
    <xf numFmtId="167" fontId="26" fillId="13"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3" borderId="0" applyNumberFormat="0" applyBorder="0" applyAlignment="0" applyProtection="0"/>
    <xf numFmtId="167" fontId="26" fillId="13"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3" borderId="0" applyNumberFormat="0" applyBorder="0" applyAlignment="0" applyProtection="0"/>
    <xf numFmtId="0" fontId="26" fillId="12" borderId="0" applyNumberFormat="0" applyBorder="0" applyAlignment="0" applyProtection="0"/>
    <xf numFmtId="167" fontId="26" fillId="12"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12" borderId="0" applyNumberFormat="0" applyBorder="0" applyAlignment="0" applyProtection="0"/>
    <xf numFmtId="167" fontId="26" fillId="12"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12" borderId="0" applyNumberFormat="0" applyBorder="0" applyAlignment="0" applyProtection="0"/>
    <xf numFmtId="167" fontId="26" fillId="12"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12" borderId="0" applyNumberFormat="0" applyBorder="0" applyAlignment="0" applyProtection="0"/>
    <xf numFmtId="167" fontId="26" fillId="12"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19"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6"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6" borderId="0" applyNumberFormat="0" applyBorder="0" applyAlignment="0" applyProtection="0"/>
    <xf numFmtId="0" fontId="26" fillId="6" borderId="0" applyNumberFormat="0" applyBorder="0" applyAlignment="0" applyProtection="0"/>
    <xf numFmtId="167" fontId="26" fillId="6" borderId="0" applyNumberFormat="0" applyBorder="0" applyAlignment="0" applyProtection="0"/>
    <xf numFmtId="0" fontId="26" fillId="6" borderId="0" applyNumberFormat="0" applyBorder="0" applyAlignment="0" applyProtection="0"/>
    <xf numFmtId="167" fontId="26" fillId="6" borderId="0" applyNumberFormat="0" applyBorder="0" applyAlignment="0" applyProtection="0"/>
    <xf numFmtId="0" fontId="26" fillId="6" borderId="0" applyNumberFormat="0" applyBorder="0" applyAlignment="0" applyProtection="0"/>
    <xf numFmtId="167" fontId="26" fillId="6" borderId="0" applyNumberFormat="0" applyBorder="0" applyAlignment="0" applyProtection="0"/>
    <xf numFmtId="0" fontId="26" fillId="6" borderId="0" applyNumberFormat="0" applyBorder="0" applyAlignment="0" applyProtection="0"/>
    <xf numFmtId="167" fontId="26" fillId="6" borderId="0" applyNumberFormat="0" applyBorder="0" applyAlignment="0" applyProtection="0"/>
    <xf numFmtId="0" fontId="26" fillId="20"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206" fontId="26" fillId="17" borderId="0" applyNumberFormat="0" applyBorder="0" applyAlignment="0" applyProtection="0"/>
    <xf numFmtId="206" fontId="26" fillId="6" borderId="0" applyNumberFormat="0" applyBorder="0" applyAlignment="0" applyProtection="0"/>
    <xf numFmtId="206" fontId="26" fillId="14" borderId="0" applyNumberFormat="0" applyBorder="0" applyAlignment="0" applyProtection="0"/>
    <xf numFmtId="206" fontId="26" fillId="19" borderId="0" applyNumberFormat="0" applyBorder="0" applyAlignment="0" applyProtection="0"/>
    <xf numFmtId="206" fontId="26" fillId="16" borderId="0" applyNumberFormat="0" applyBorder="0" applyAlignment="0" applyProtection="0"/>
    <xf numFmtId="206" fontId="26" fillId="20" borderId="0" applyNumberFormat="0" applyBorder="0" applyAlignment="0" applyProtection="0"/>
    <xf numFmtId="0" fontId="26" fillId="17" borderId="0" applyNumberFormat="0" applyBorder="0" applyAlignment="0" applyProtection="0"/>
    <xf numFmtId="167" fontId="26" fillId="17" borderId="0" applyNumberFormat="0" applyBorder="0" applyAlignment="0" applyProtection="0"/>
    <xf numFmtId="0" fontId="26" fillId="6" borderId="0" applyNumberFormat="0" applyBorder="0" applyAlignment="0" applyProtection="0"/>
    <xf numFmtId="167" fontId="26" fillId="6" borderId="0" applyNumberFormat="0" applyBorder="0" applyAlignment="0" applyProtection="0"/>
    <xf numFmtId="0" fontId="26" fillId="14" borderId="0" applyNumberFormat="0" applyBorder="0" applyAlignment="0" applyProtection="0"/>
    <xf numFmtId="167" fontId="26" fillId="14" borderId="0" applyNumberFormat="0" applyBorder="0" applyAlignment="0" applyProtection="0"/>
    <xf numFmtId="0" fontId="26" fillId="19" borderId="0" applyNumberFormat="0" applyBorder="0" applyAlignment="0" applyProtection="0"/>
    <xf numFmtId="167" fontId="26" fillId="19"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20" borderId="0" applyNumberFormat="0" applyBorder="0" applyAlignment="0" applyProtection="0"/>
    <xf numFmtId="167" fontId="26" fillId="20"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0" fontId="26" fillId="23" borderId="0" applyNumberFormat="0" applyBorder="0" applyAlignment="0" applyProtection="0"/>
    <xf numFmtId="167" fontId="26" fillId="23"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23" borderId="0" applyNumberFormat="0" applyBorder="0" applyAlignment="0" applyProtection="0"/>
    <xf numFmtId="167" fontId="26" fillId="23"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23" borderId="0" applyNumberFormat="0" applyBorder="0" applyAlignment="0" applyProtection="0"/>
    <xf numFmtId="167" fontId="26" fillId="23"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23" borderId="0" applyNumberFormat="0" applyBorder="0" applyAlignment="0" applyProtection="0"/>
    <xf numFmtId="167" fontId="26" fillId="23"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167" fontId="26" fillId="2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24" borderId="0" applyNumberFormat="0" applyBorder="0" applyAlignment="0" applyProtection="0"/>
    <xf numFmtId="167" fontId="26" fillId="2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24" borderId="0" applyNumberFormat="0" applyBorder="0" applyAlignment="0" applyProtection="0"/>
    <xf numFmtId="167" fontId="26" fillId="2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24" borderId="0" applyNumberFormat="0" applyBorder="0" applyAlignment="0" applyProtection="0"/>
    <xf numFmtId="167" fontId="26" fillId="2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2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167" fontId="26" fillId="25" borderId="0" applyNumberFormat="0" applyBorder="0" applyAlignment="0" applyProtection="0"/>
    <xf numFmtId="0" fontId="26" fillId="25" borderId="0" applyNumberFormat="0" applyBorder="0" applyAlignment="0" applyProtection="0"/>
    <xf numFmtId="167" fontId="26" fillId="25" borderId="0" applyNumberFormat="0" applyBorder="0" applyAlignment="0" applyProtection="0"/>
    <xf numFmtId="0" fontId="26" fillId="25" borderId="0" applyNumberFormat="0" applyBorder="0" applyAlignment="0" applyProtection="0"/>
    <xf numFmtId="167" fontId="26" fillId="25" borderId="0" applyNumberFormat="0" applyBorder="0" applyAlignment="0" applyProtection="0"/>
    <xf numFmtId="0" fontId="26" fillId="25" borderId="0" applyNumberFormat="0" applyBorder="0" applyAlignment="0" applyProtection="0"/>
    <xf numFmtId="167" fontId="26" fillId="25" borderId="0" applyNumberFormat="0" applyBorder="0" applyAlignment="0" applyProtection="0"/>
    <xf numFmtId="0" fontId="26" fillId="19"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8" borderId="0" applyNumberFormat="0" applyBorder="0" applyAlignment="0" applyProtection="0"/>
    <xf numFmtId="167" fontId="26" fillId="18"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167" fontId="26" fillId="18"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167" fontId="26" fillId="18"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167" fontId="26" fillId="18"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207" fontId="27" fillId="0" borderId="0" applyFill="0" applyBorder="0" applyProtection="0">
      <alignment horizontal="left"/>
    </xf>
    <xf numFmtId="207" fontId="27" fillId="0" borderId="0" applyFill="0" applyBorder="0" applyProtection="0">
      <alignment horizontal="left"/>
    </xf>
    <xf numFmtId="41" fontId="5" fillId="0" borderId="0"/>
    <xf numFmtId="41" fontId="5" fillId="0" borderId="0"/>
    <xf numFmtId="165" fontId="28" fillId="0" borderId="0" applyFont="0" applyFill="0" applyBorder="0" applyAlignment="0" applyProtection="0"/>
    <xf numFmtId="208" fontId="29" fillId="0" borderId="4"/>
    <xf numFmtId="0" fontId="30" fillId="0" borderId="0" applyNumberFormat="0" applyFill="0" applyBorder="0" applyAlignment="0">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09" fontId="14" fillId="0" borderId="5" applyBorder="0"/>
    <xf numFmtId="206" fontId="26" fillId="22" borderId="0" applyNumberFormat="0" applyBorder="0" applyAlignment="0" applyProtection="0"/>
    <xf numFmtId="206" fontId="26" fillId="23" borderId="0" applyNumberFormat="0" applyBorder="0" applyAlignment="0" applyProtection="0"/>
    <xf numFmtId="206" fontId="26" fillId="24" borderId="0" applyNumberFormat="0" applyBorder="0" applyAlignment="0" applyProtection="0"/>
    <xf numFmtId="206" fontId="26" fillId="19" borderId="0" applyNumberFormat="0" applyBorder="0" applyAlignment="0" applyProtection="0"/>
    <xf numFmtId="206" fontId="26" fillId="16" borderId="0" applyNumberFormat="0" applyBorder="0" applyAlignment="0" applyProtection="0"/>
    <xf numFmtId="206" fontId="26" fillId="18" borderId="0" applyNumberFormat="0" applyBorder="0" applyAlignment="0" applyProtection="0"/>
    <xf numFmtId="0" fontId="31" fillId="26" borderId="6"/>
    <xf numFmtId="0" fontId="32" fillId="0" borderId="0" applyFont="0" applyFill="0" applyBorder="0" applyAlignment="0"/>
    <xf numFmtId="167" fontId="32" fillId="0" borderId="0" applyFont="0" applyFill="0" applyBorder="0" applyAlignment="0"/>
    <xf numFmtId="0" fontId="33" fillId="0" borderId="0">
      <alignment horizontal="center" wrapText="1"/>
      <protection locked="0"/>
    </xf>
    <xf numFmtId="167" fontId="33" fillId="0" borderId="0">
      <alignment horizontal="center" wrapText="1"/>
      <protection locked="0"/>
    </xf>
    <xf numFmtId="0" fontId="27" fillId="0" borderId="7" applyNumberFormat="0" applyFill="0" applyAlignment="0" applyProtection="0"/>
    <xf numFmtId="0" fontId="34" fillId="0" borderId="8">
      <protection hidden="1"/>
    </xf>
    <xf numFmtId="0" fontId="35" fillId="12" borderId="8" applyNumberFormat="0" applyFont="0" applyBorder="0" applyAlignment="0" applyProtection="0">
      <protection hidden="1"/>
    </xf>
    <xf numFmtId="0" fontId="36" fillId="0" borderId="0" applyNumberFormat="0" applyFill="0" applyBorder="0" applyAlignment="0">
      <alignment horizontal="right"/>
    </xf>
    <xf numFmtId="206" fontId="37" fillId="12" borderId="9" applyNumberFormat="0" applyAlignment="0" applyProtection="0"/>
    <xf numFmtId="0" fontId="38" fillId="0" borderId="0"/>
    <xf numFmtId="165" fontId="39" fillId="27" borderId="10" applyProtection="0"/>
    <xf numFmtId="165" fontId="39" fillId="27" borderId="10" applyProtection="0"/>
    <xf numFmtId="165" fontId="39" fillId="27" borderId="10" applyProtection="0"/>
    <xf numFmtId="0" fontId="7" fillId="0" borderId="11"/>
    <xf numFmtId="0" fontId="40" fillId="7" borderId="0" applyNumberFormat="0" applyBorder="0" applyAlignment="0" applyProtection="0"/>
    <xf numFmtId="167" fontId="40" fillId="7"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7" borderId="0" applyNumberFormat="0" applyBorder="0" applyAlignment="0" applyProtection="0"/>
    <xf numFmtId="167" fontId="40" fillId="7"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7" borderId="0" applyNumberFormat="0" applyBorder="0" applyAlignment="0" applyProtection="0"/>
    <xf numFmtId="167" fontId="40" fillId="7"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7" borderId="0" applyNumberFormat="0" applyBorder="0" applyAlignment="0" applyProtection="0"/>
    <xf numFmtId="167" fontId="40" fillId="7"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7"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7" borderId="0" applyNumberFormat="0" applyBorder="0" applyAlignment="0" applyProtection="0"/>
    <xf numFmtId="206" fontId="41" fillId="12" borderId="12" applyNumberFormat="0" applyAlignment="0" applyProtection="0"/>
    <xf numFmtId="0" fontId="5" fillId="4" borderId="0" applyNumberFormat="0" applyBorder="0" applyAlignment="0">
      <protection locked="0"/>
    </xf>
    <xf numFmtId="0" fontId="5" fillId="4" borderId="0" applyNumberFormat="0" applyBorder="0" applyAlignment="0">
      <protection locked="0"/>
    </xf>
    <xf numFmtId="0" fontId="42" fillId="0" borderId="0" applyNumberFormat="0" applyFill="0" applyBorder="0" applyAlignment="0">
      <alignment horizontal="right"/>
    </xf>
    <xf numFmtId="0" fontId="5" fillId="28" borderId="0" applyNumberFormat="0" applyFont="0" applyBorder="0" applyAlignment="0" applyProtection="0"/>
    <xf numFmtId="0" fontId="5" fillId="28" borderId="0" applyNumberFormat="0" applyFont="0" applyBorder="0" applyAlignment="0" applyProtection="0"/>
    <xf numFmtId="0" fontId="43" fillId="0" borderId="0" applyNumberFormat="0" applyFill="0" applyBorder="0" applyAlignment="0" applyProtection="0"/>
    <xf numFmtId="167" fontId="43" fillId="0" borderId="0" applyNumberFormat="0" applyFill="0" applyBorder="0" applyAlignment="0" applyProtection="0"/>
    <xf numFmtId="0" fontId="44" fillId="29" borderId="0" applyNumberFormat="0" applyFill="0" applyBorder="0" applyAlignment="0" applyProtection="0">
      <protection locked="0"/>
    </xf>
    <xf numFmtId="167" fontId="44" fillId="29" borderId="0" applyNumberFormat="0" applyFill="0" applyBorder="0" applyAlignment="0" applyProtection="0">
      <protection locked="0"/>
    </xf>
    <xf numFmtId="210" fontId="14" fillId="0" borderId="0" applyFont="0" applyFill="0" applyBorder="0" applyAlignment="0" applyProtection="0"/>
    <xf numFmtId="210" fontId="14" fillId="0" borderId="0" applyFon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167" fontId="46" fillId="0" borderId="0" applyNumberFormat="0" applyFill="0" applyBorder="0" applyAlignment="0" applyProtection="0"/>
    <xf numFmtId="0" fontId="47" fillId="0" borderId="0" applyNumberFormat="0" applyFill="0" applyBorder="0" applyAlignment="0">
      <alignment horizontal="left"/>
    </xf>
    <xf numFmtId="0" fontId="48" fillId="0" borderId="3" applyNumberFormat="0" applyFill="0" applyAlignment="0" applyProtection="0"/>
    <xf numFmtId="0" fontId="47" fillId="0" borderId="0" applyNumberFormat="0" applyFill="0" applyBorder="0" applyAlignment="0">
      <alignment horizontal="left"/>
    </xf>
    <xf numFmtId="0" fontId="49" fillId="0" borderId="0">
      <alignment vertical="top"/>
    </xf>
    <xf numFmtId="0" fontId="50" fillId="29" borderId="4" applyNumberFormat="0" applyFill="0" applyBorder="0" applyAlignment="0" applyProtection="0">
      <protection locked="0"/>
    </xf>
    <xf numFmtId="167" fontId="50" fillId="29" borderId="4" applyNumberFormat="0" applyFill="0" applyBorder="0" applyAlignment="0" applyProtection="0">
      <protection locked="0"/>
    </xf>
    <xf numFmtId="211" fontId="51" fillId="0" borderId="13"/>
    <xf numFmtId="0" fontId="52" fillId="0" borderId="0">
      <alignment horizontal="left"/>
    </xf>
    <xf numFmtId="0" fontId="33" fillId="0" borderId="14" applyNumberFormat="0" applyFont="0" applyFill="0" applyAlignment="0" applyProtection="0"/>
    <xf numFmtId="167" fontId="33" fillId="0" borderId="14" applyNumberFormat="0" applyFont="0" applyFill="0" applyAlignment="0" applyProtection="0"/>
    <xf numFmtId="0" fontId="33" fillId="0" borderId="15" applyNumberFormat="0" applyFont="0" applyFill="0" applyAlignment="0" applyProtection="0"/>
    <xf numFmtId="167" fontId="33" fillId="0" borderId="15" applyNumberFormat="0" applyFont="0" applyFill="0" applyAlignment="0" applyProtection="0"/>
    <xf numFmtId="3" fontId="5" fillId="0" borderId="0"/>
    <xf numFmtId="3" fontId="5" fillId="0" borderId="0"/>
    <xf numFmtId="0" fontId="53" fillId="9" borderId="0" applyNumberFormat="0" applyBorder="0" applyAlignment="0" applyProtection="0"/>
    <xf numFmtId="167" fontId="53" fillId="9" borderId="0" applyNumberFormat="0" applyBorder="0" applyAlignment="0" applyProtection="0"/>
    <xf numFmtId="212" fontId="21" fillId="0" borderId="0" applyFont="0" applyFill="0" applyBorder="0" applyAlignment="0" applyProtection="0"/>
    <xf numFmtId="213" fontId="13" fillId="0" borderId="0" applyFont="0" applyFill="0" applyBorder="0" applyAlignment="0" applyProtection="0"/>
    <xf numFmtId="213" fontId="13" fillId="0" borderId="0" applyFont="0" applyFill="0" applyBorder="0" applyAlignment="0" applyProtection="0"/>
    <xf numFmtId="213" fontId="13" fillId="0" borderId="0" applyFont="0" applyFill="0" applyBorder="0" applyAlignment="0" applyProtection="0"/>
    <xf numFmtId="213" fontId="13" fillId="0" borderId="0" applyFont="0" applyFill="0" applyBorder="0" applyAlignment="0" applyProtection="0"/>
    <xf numFmtId="213" fontId="13" fillId="0" borderId="0" applyFont="0" applyFill="0" applyBorder="0" applyAlignment="0" applyProtection="0"/>
    <xf numFmtId="213" fontId="13" fillId="0" borderId="0" applyFont="0" applyFill="0" applyBorder="0" applyAlignment="0" applyProtection="0"/>
    <xf numFmtId="213" fontId="13" fillId="0" borderId="0" applyFont="0" applyFill="0" applyBorder="0" applyAlignment="0" applyProtection="0"/>
    <xf numFmtId="213" fontId="13" fillId="0" borderId="0" applyFont="0" applyFill="0" applyBorder="0" applyAlignment="0" applyProtection="0"/>
    <xf numFmtId="213" fontId="13" fillId="0" borderId="0" applyFont="0" applyFill="0" applyBorder="0" applyAlignment="0" applyProtection="0"/>
    <xf numFmtId="40" fontId="12" fillId="0" borderId="0" applyFont="0" applyFill="0" applyBorder="0" applyAlignment="0" applyProtection="0"/>
    <xf numFmtId="0" fontId="54" fillId="0" borderId="0">
      <alignment horizontal="center" wrapText="1"/>
    </xf>
    <xf numFmtId="214" fontId="5" fillId="0" borderId="0" applyFill="0" applyBorder="0" applyAlignment="0"/>
    <xf numFmtId="214" fontId="5" fillId="0" borderId="0" applyFill="0" applyBorder="0" applyAlignment="0"/>
    <xf numFmtId="215" fontId="55" fillId="0" borderId="0" applyFill="0" applyBorder="0" applyAlignment="0"/>
    <xf numFmtId="215" fontId="55" fillId="0" borderId="0" applyFill="0" applyBorder="0" applyAlignment="0"/>
    <xf numFmtId="216" fontId="8" fillId="0" borderId="0" applyFill="0" applyBorder="0" applyAlignment="0"/>
    <xf numFmtId="217" fontId="55" fillId="0" borderId="0" applyFill="0" applyBorder="0" applyAlignment="0"/>
    <xf numFmtId="218" fontId="55" fillId="0" borderId="0" applyFill="0" applyBorder="0" applyAlignment="0"/>
    <xf numFmtId="219" fontId="5" fillId="0" borderId="0" applyFill="0" applyBorder="0" applyAlignment="0"/>
    <xf numFmtId="219" fontId="5" fillId="0" borderId="0" applyFill="0" applyBorder="0" applyAlignment="0"/>
    <xf numFmtId="220" fontId="55" fillId="0" borderId="0" applyFill="0" applyBorder="0" applyAlignment="0"/>
    <xf numFmtId="217" fontId="5" fillId="0" borderId="0" applyFill="0" applyBorder="0" applyAlignment="0"/>
    <xf numFmtId="217" fontId="5" fillId="0" borderId="0" applyFill="0" applyBorder="0" applyAlignment="0"/>
    <xf numFmtId="221" fontId="55" fillId="0" borderId="0" applyFill="0" applyBorder="0" applyAlignment="0"/>
    <xf numFmtId="214" fontId="5" fillId="0" borderId="0" applyFill="0" applyBorder="0" applyAlignment="0"/>
    <xf numFmtId="214" fontId="5" fillId="0" borderId="0" applyFill="0" applyBorder="0" applyAlignment="0"/>
    <xf numFmtId="215" fontId="55" fillId="0" borderId="0" applyFill="0" applyBorder="0" applyAlignment="0"/>
    <xf numFmtId="222" fontId="5" fillId="0" borderId="0" applyFill="0" applyBorder="0" applyAlignment="0"/>
    <xf numFmtId="222" fontId="5" fillId="0" borderId="0" applyFill="0" applyBorder="0" applyAlignment="0"/>
    <xf numFmtId="223" fontId="55" fillId="0" borderId="0" applyFill="0" applyBorder="0" applyAlignment="0"/>
    <xf numFmtId="217" fontId="55" fillId="0" borderId="0" applyFill="0" applyBorder="0" applyAlignment="0"/>
    <xf numFmtId="0" fontId="41" fillId="30" borderId="12" applyNumberFormat="0" applyAlignment="0" applyProtection="0"/>
    <xf numFmtId="167" fontId="41" fillId="30" borderId="12" applyNumberFormat="0" applyAlignment="0" applyProtection="0"/>
    <xf numFmtId="0" fontId="56" fillId="30" borderId="12" applyNumberFormat="0" applyAlignment="0" applyProtection="0"/>
    <xf numFmtId="167" fontId="41" fillId="30" borderId="12" applyNumberFormat="0" applyAlignment="0" applyProtection="0"/>
    <xf numFmtId="167" fontId="41" fillId="30" borderId="12" applyNumberFormat="0" applyAlignment="0" applyProtection="0"/>
    <xf numFmtId="0" fontId="56" fillId="30" borderId="12" applyNumberFormat="0" applyAlignment="0" applyProtection="0"/>
    <xf numFmtId="0" fontId="41" fillId="30" borderId="12" applyNumberFormat="0" applyAlignment="0" applyProtection="0"/>
    <xf numFmtId="0" fontId="41" fillId="30" borderId="12" applyNumberFormat="0" applyAlignment="0" applyProtection="0"/>
    <xf numFmtId="167" fontId="41" fillId="30" borderId="12" applyNumberFormat="0" applyAlignment="0" applyProtection="0"/>
    <xf numFmtId="0" fontId="56" fillId="30" borderId="12" applyNumberFormat="0" applyAlignment="0" applyProtection="0"/>
    <xf numFmtId="167" fontId="41" fillId="30" borderId="12" applyNumberFormat="0" applyAlignment="0" applyProtection="0"/>
    <xf numFmtId="167" fontId="41" fillId="30" borderId="12" applyNumberFormat="0" applyAlignment="0" applyProtection="0"/>
    <xf numFmtId="0" fontId="56" fillId="30" borderId="12" applyNumberFormat="0" applyAlignment="0" applyProtection="0"/>
    <xf numFmtId="0" fontId="41" fillId="30" borderId="12" applyNumberFormat="0" applyAlignment="0" applyProtection="0"/>
    <xf numFmtId="0" fontId="41" fillId="30" borderId="12" applyNumberFormat="0" applyAlignment="0" applyProtection="0"/>
    <xf numFmtId="167" fontId="41" fillId="30" borderId="12" applyNumberFormat="0" applyAlignment="0" applyProtection="0"/>
    <xf numFmtId="0" fontId="56" fillId="30" borderId="12" applyNumberFormat="0" applyAlignment="0" applyProtection="0"/>
    <xf numFmtId="167" fontId="41" fillId="30" borderId="12" applyNumberFormat="0" applyAlignment="0" applyProtection="0"/>
    <xf numFmtId="167" fontId="41" fillId="30" borderId="12" applyNumberFormat="0" applyAlignment="0" applyProtection="0"/>
    <xf numFmtId="0" fontId="56" fillId="30" borderId="12" applyNumberFormat="0" applyAlignment="0" applyProtection="0"/>
    <xf numFmtId="0" fontId="41" fillId="30" borderId="12" applyNumberFormat="0" applyAlignment="0" applyProtection="0"/>
    <xf numFmtId="0" fontId="41" fillId="30" borderId="12" applyNumberFormat="0" applyAlignment="0" applyProtection="0"/>
    <xf numFmtId="167" fontId="41" fillId="30" borderId="12" applyNumberFormat="0" applyAlignment="0" applyProtection="0"/>
    <xf numFmtId="0" fontId="56" fillId="30" borderId="12" applyNumberFormat="0" applyAlignment="0" applyProtection="0"/>
    <xf numFmtId="167" fontId="41" fillId="30" borderId="12" applyNumberFormat="0" applyAlignment="0" applyProtection="0"/>
    <xf numFmtId="167" fontId="41" fillId="30" borderId="12" applyNumberFormat="0" applyAlignment="0" applyProtection="0"/>
    <xf numFmtId="0" fontId="56" fillId="30" borderId="12" applyNumberFormat="0" applyAlignment="0" applyProtection="0"/>
    <xf numFmtId="0" fontId="41" fillId="30" borderId="12" applyNumberFormat="0" applyAlignment="0" applyProtection="0"/>
    <xf numFmtId="0" fontId="41" fillId="12" borderId="12" applyNumberFormat="0" applyAlignment="0" applyProtection="0"/>
    <xf numFmtId="0" fontId="56" fillId="30" borderId="12" applyNumberFormat="0" applyAlignment="0" applyProtection="0"/>
    <xf numFmtId="0" fontId="41" fillId="12" borderId="12" applyNumberFormat="0" applyAlignment="0" applyProtection="0"/>
    <xf numFmtId="0" fontId="56" fillId="30" borderId="12" applyNumberFormat="0" applyAlignment="0" applyProtection="0"/>
    <xf numFmtId="0" fontId="41" fillId="30" borderId="12" applyNumberFormat="0" applyAlignment="0" applyProtection="0"/>
    <xf numFmtId="0" fontId="41" fillId="30" borderId="12" applyNumberFormat="0" applyAlignment="0" applyProtection="0"/>
    <xf numFmtId="0" fontId="41" fillId="12" borderId="12" applyNumberFormat="0" applyAlignment="0" applyProtection="0"/>
    <xf numFmtId="167" fontId="41" fillId="12" borderId="12" applyNumberFormat="0" applyAlignment="0" applyProtection="0"/>
    <xf numFmtId="167" fontId="41" fillId="12" borderId="12" applyNumberFormat="0" applyAlignment="0" applyProtection="0"/>
    <xf numFmtId="167" fontId="41" fillId="12" borderId="12" applyNumberFormat="0" applyAlignment="0" applyProtection="0"/>
    <xf numFmtId="0" fontId="41" fillId="12" borderId="12" applyNumberFormat="0" applyAlignment="0" applyProtection="0"/>
    <xf numFmtId="0" fontId="57" fillId="31" borderId="16" applyNumberFormat="0" applyAlignment="0" applyProtection="0"/>
    <xf numFmtId="167" fontId="57" fillId="31" borderId="16" applyNumberFormat="0" applyAlignment="0" applyProtection="0"/>
    <xf numFmtId="0" fontId="58" fillId="0" borderId="17" applyNumberFormat="0" applyFill="0" applyAlignment="0" applyProtection="0"/>
    <xf numFmtId="167" fontId="58" fillId="0" borderId="17" applyNumberFormat="0" applyFill="0" applyAlignment="0" applyProtection="0"/>
    <xf numFmtId="1" fontId="59" fillId="0" borderId="0"/>
    <xf numFmtId="0" fontId="57" fillId="31" borderId="16" applyNumberFormat="0" applyAlignment="0" applyProtection="0"/>
    <xf numFmtId="167" fontId="57" fillId="31" borderId="16" applyNumberFormat="0" applyAlignment="0" applyProtection="0"/>
    <xf numFmtId="0" fontId="57" fillId="31" borderId="16" applyNumberFormat="0" applyAlignment="0" applyProtection="0"/>
    <xf numFmtId="167" fontId="57" fillId="31" borderId="16" applyNumberFormat="0" applyAlignment="0" applyProtection="0"/>
    <xf numFmtId="0" fontId="57" fillId="31" borderId="16" applyNumberFormat="0" applyAlignment="0" applyProtection="0"/>
    <xf numFmtId="167" fontId="57" fillId="31" borderId="16" applyNumberFormat="0" applyAlignment="0" applyProtection="0"/>
    <xf numFmtId="0" fontId="57" fillId="31" borderId="16" applyNumberFormat="0" applyAlignment="0" applyProtection="0"/>
    <xf numFmtId="167" fontId="57" fillId="31" borderId="16" applyNumberFormat="0" applyAlignment="0" applyProtection="0"/>
    <xf numFmtId="0" fontId="57" fillId="31" borderId="16" applyNumberFormat="0" applyAlignment="0" applyProtection="0"/>
    <xf numFmtId="0" fontId="57" fillId="31" borderId="16" applyNumberFormat="0" applyAlignment="0" applyProtection="0"/>
    <xf numFmtId="0" fontId="57" fillId="31" borderId="16" applyNumberFormat="0" applyAlignment="0" applyProtection="0"/>
    <xf numFmtId="0" fontId="60" fillId="0" borderId="3" applyNumberFormat="0" applyFill="0" applyProtection="0">
      <alignment horizontal="left" vertical="center"/>
    </xf>
    <xf numFmtId="0" fontId="61" fillId="0" borderId="0" applyNumberFormat="0" applyFill="0" applyBorder="0" applyProtection="0">
      <alignment wrapText="1"/>
    </xf>
    <xf numFmtId="0" fontId="61" fillId="0" borderId="0" applyNumberFormat="0" applyFill="0" applyBorder="0" applyProtection="0">
      <alignment wrapText="1"/>
    </xf>
    <xf numFmtId="0" fontId="61" fillId="0" borderId="0" applyNumberFormat="0" applyFill="0" applyBorder="0" applyProtection="0">
      <alignment wrapText="1"/>
    </xf>
    <xf numFmtId="0" fontId="61" fillId="0" borderId="0" applyNumberFormat="0" applyFill="0" applyBorder="0" applyProtection="0">
      <alignment wrapText="1"/>
    </xf>
    <xf numFmtId="0" fontId="61" fillId="0" borderId="0" applyNumberFormat="0" applyFill="0" applyBorder="0" applyProtection="0">
      <alignment wrapText="1"/>
    </xf>
    <xf numFmtId="0" fontId="62" fillId="0" borderId="0" applyNumberFormat="0" applyFill="0" applyBorder="0" applyProtection="0">
      <alignment wrapText="1"/>
    </xf>
    <xf numFmtId="0" fontId="62" fillId="0" borderId="0" applyNumberFormat="0" applyFill="0" applyBorder="0" applyProtection="0">
      <alignment wrapText="1"/>
    </xf>
    <xf numFmtId="0" fontId="62" fillId="0" borderId="0" applyNumberFormat="0" applyFill="0" applyBorder="0" applyProtection="0">
      <alignment wrapText="1"/>
    </xf>
    <xf numFmtId="0" fontId="62" fillId="0" borderId="0" applyNumberFormat="0" applyFill="0" applyBorder="0" applyProtection="0">
      <alignment wrapText="1"/>
    </xf>
    <xf numFmtId="0" fontId="62" fillId="0" borderId="0" applyNumberFormat="0" applyFill="0" applyBorder="0" applyProtection="0">
      <alignment wrapText="1"/>
    </xf>
    <xf numFmtId="0" fontId="63" fillId="0" borderId="0" applyNumberFormat="0" applyFill="0" applyBorder="0" applyProtection="0">
      <alignment horizontal="center" wrapText="1"/>
    </xf>
    <xf numFmtId="0" fontId="63" fillId="0" borderId="0" applyNumberFormat="0" applyFill="0" applyBorder="0" applyProtection="0">
      <alignment horizontal="center" wrapText="1"/>
    </xf>
    <xf numFmtId="0" fontId="63" fillId="0" borderId="0" applyNumberFormat="0" applyFill="0" applyBorder="0" applyProtection="0">
      <alignment horizontal="center" wrapText="1"/>
    </xf>
    <xf numFmtId="0" fontId="63" fillId="0" borderId="0" applyNumberFormat="0" applyFill="0" applyBorder="0" applyProtection="0">
      <alignment horizontal="center" wrapText="1"/>
    </xf>
    <xf numFmtId="0" fontId="63" fillId="0" borderId="0" applyNumberFormat="0" applyFill="0" applyBorder="0" applyProtection="0">
      <alignment horizontal="center" wrapText="1"/>
    </xf>
    <xf numFmtId="224" fontId="64" fillId="0" borderId="0"/>
    <xf numFmtId="224" fontId="65" fillId="0" borderId="0"/>
    <xf numFmtId="225" fontId="66" fillId="0" borderId="0"/>
    <xf numFmtId="224" fontId="64" fillId="0" borderId="0"/>
    <xf numFmtId="224" fontId="65" fillId="0" borderId="0"/>
    <xf numFmtId="225" fontId="66" fillId="0" borderId="0"/>
    <xf numFmtId="224" fontId="64" fillId="0" borderId="0"/>
    <xf numFmtId="224" fontId="65" fillId="0" borderId="0"/>
    <xf numFmtId="225" fontId="66" fillId="0" borderId="0"/>
    <xf numFmtId="224" fontId="64" fillId="0" borderId="0"/>
    <xf numFmtId="224" fontId="65" fillId="0" borderId="0"/>
    <xf numFmtId="225" fontId="66" fillId="0" borderId="0"/>
    <xf numFmtId="224" fontId="64" fillId="0" borderId="0"/>
    <xf numFmtId="224" fontId="65" fillId="0" borderId="0"/>
    <xf numFmtId="225" fontId="66" fillId="0" borderId="0"/>
    <xf numFmtId="224" fontId="64" fillId="0" borderId="0"/>
    <xf numFmtId="224" fontId="65" fillId="0" borderId="0"/>
    <xf numFmtId="225" fontId="66" fillId="0" borderId="0"/>
    <xf numFmtId="224" fontId="64" fillId="0" borderId="0"/>
    <xf numFmtId="224" fontId="65" fillId="0" borderId="0"/>
    <xf numFmtId="225" fontId="66" fillId="0" borderId="0"/>
    <xf numFmtId="224" fontId="64" fillId="0" borderId="0"/>
    <xf numFmtId="224" fontId="65" fillId="0" borderId="0"/>
    <xf numFmtId="225" fontId="66" fillId="0" borderId="0"/>
    <xf numFmtId="0" fontId="14" fillId="0" borderId="0"/>
    <xf numFmtId="41" fontId="5" fillId="0" borderId="0" applyFont="0" applyFill="0" applyBorder="0" applyAlignment="0" applyProtection="0"/>
    <xf numFmtId="41" fontId="5" fillId="0" borderId="0" applyFont="0" applyFill="0" applyBorder="0" applyAlignment="0" applyProtection="0"/>
    <xf numFmtId="214" fontId="5" fillId="0" borderId="0" applyFont="0" applyFill="0" applyBorder="0" applyAlignment="0" applyProtection="0"/>
    <xf numFmtId="214" fontId="5" fillId="0" borderId="0" applyFont="0" applyFill="0" applyBorder="0" applyAlignment="0" applyProtection="0"/>
    <xf numFmtId="215" fontId="55" fillId="0" borderId="0" applyFont="0" applyFill="0" applyBorder="0" applyAlignment="0" applyProtection="0"/>
    <xf numFmtId="226" fontId="67" fillId="0" borderId="0" applyFont="0" applyFill="0" applyBorder="0" applyAlignment="0" applyProtection="0"/>
    <xf numFmtId="0" fontId="68" fillId="0" borderId="0" applyFont="0" applyFill="0" applyBorder="0" applyAlignment="0" applyProtection="0">
      <alignment horizontal="right"/>
    </xf>
    <xf numFmtId="227" fontId="68" fillId="0" borderId="0" applyFont="0" applyFill="0" applyBorder="0" applyAlignment="0" applyProtection="0">
      <alignment horizontal="right"/>
    </xf>
    <xf numFmtId="228"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2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29"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2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2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2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2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29" fontId="5" fillId="0" borderId="0" applyFont="0" applyFill="0" applyBorder="0" applyAlignment="0" applyProtection="0"/>
    <xf numFmtId="229" fontId="5" fillId="0" borderId="0" applyFont="0" applyFill="0" applyBorder="0" applyAlignment="0" applyProtection="0"/>
    <xf numFmtId="43" fontId="5" fillId="0" borderId="0" applyFont="0" applyFill="0" applyBorder="0" applyAlignment="0" applyProtection="0"/>
    <xf numFmtId="43" fontId="2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2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2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2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2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 fontId="72" fillId="0" borderId="0" applyFont="0"/>
    <xf numFmtId="4" fontId="8" fillId="0" borderId="0"/>
    <xf numFmtId="3" fontId="5" fillId="0" borderId="0" applyFont="0" applyFill="0" applyBorder="0" applyAlignment="0" applyProtection="0"/>
    <xf numFmtId="0" fontId="73" fillId="0" borderId="0"/>
    <xf numFmtId="167" fontId="73" fillId="0" borderId="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0" fontId="74" fillId="32" borderId="0" applyNumberFormat="0" applyBorder="0">
      <alignment horizontal="left"/>
    </xf>
    <xf numFmtId="0" fontId="75" fillId="32" borderId="0" applyNumberFormat="0" applyBorder="0">
      <alignment horizontal="left"/>
    </xf>
    <xf numFmtId="0" fontId="76" fillId="33" borderId="3" applyAlignment="0">
      <alignment horizontal="right"/>
      <protection locked="0"/>
    </xf>
    <xf numFmtId="167" fontId="76" fillId="33" borderId="3" applyAlignment="0">
      <alignment horizontal="right"/>
      <protection locked="0"/>
    </xf>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217" fontId="77" fillId="0" borderId="0" applyFill="0" applyBorder="0">
      <alignment horizontal="left"/>
    </xf>
    <xf numFmtId="230" fontId="5" fillId="0" borderId="0" applyFont="0" applyFill="0" applyBorder="0" applyAlignment="0" applyProtection="0"/>
    <xf numFmtId="0" fontId="78" fillId="34" borderId="0"/>
    <xf numFmtId="10" fontId="5" fillId="0" borderId="0"/>
    <xf numFmtId="10" fontId="5" fillId="0" borderId="0"/>
    <xf numFmtId="0" fontId="79" fillId="0" borderId="0" applyNumberFormat="0" applyAlignment="0">
      <alignment horizontal="left"/>
    </xf>
    <xf numFmtId="167" fontId="79" fillId="0" borderId="0" applyNumberFormat="0" applyAlignment="0">
      <alignment horizontal="left"/>
    </xf>
    <xf numFmtId="0" fontId="7" fillId="0" borderId="0" applyNumberFormat="0" applyAlignment="0"/>
    <xf numFmtId="167" fontId="7" fillId="0" borderId="0" applyNumberFormat="0" applyAlignment="0"/>
    <xf numFmtId="0" fontId="80" fillId="0" borderId="0"/>
    <xf numFmtId="231" fontId="5" fillId="0" borderId="0"/>
    <xf numFmtId="232" fontId="5" fillId="0" borderId="0" applyFont="0" applyFill="0" applyBorder="0" applyAlignment="0" applyProtection="0"/>
    <xf numFmtId="232" fontId="5" fillId="0" borderId="0" applyFont="0" applyFill="0" applyBorder="0" applyAlignment="0" applyProtection="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1" fontId="5" fillId="0" borderId="0"/>
    <xf numFmtId="233" fontId="27" fillId="0" borderId="0" applyNumberFormat="0" applyFill="0" applyBorder="0" applyProtection="0">
      <alignment horizontal="center"/>
    </xf>
    <xf numFmtId="233" fontId="27" fillId="0" borderId="0" applyNumberFormat="0" applyFill="0" applyBorder="0" applyProtection="0">
      <alignment horizontal="center"/>
    </xf>
    <xf numFmtId="0" fontId="8" fillId="0" borderId="18" applyNumberFormat="0"/>
    <xf numFmtId="0" fontId="81" fillId="0" borderId="18" applyNumberFormat="0"/>
    <xf numFmtId="217" fontId="55" fillId="0" borderId="0" applyFont="0" applyFill="0" applyBorder="0" applyAlignment="0" applyProtection="0"/>
    <xf numFmtId="234" fontId="82" fillId="0" borderId="0" applyFont="0" applyFill="0" applyBorder="0" applyAlignment="0" applyProtection="0"/>
    <xf numFmtId="0" fontId="68" fillId="0" borderId="0" applyFont="0" applyFill="0" applyBorder="0" applyAlignment="0" applyProtection="0">
      <alignment horizontal="right"/>
    </xf>
    <xf numFmtId="235" fontId="68" fillId="0" borderId="0" applyFont="0" applyFill="0" applyBorder="0" applyAlignment="0" applyProtection="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2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7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7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36" fontId="2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7"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8" fontId="5" fillId="0" borderId="0"/>
    <xf numFmtId="239"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239" fontId="5" fillId="0" borderId="0" applyFont="0" applyFill="0" applyBorder="0" applyAlignment="0" applyProtection="0"/>
    <xf numFmtId="5" fontId="5" fillId="0" borderId="0" applyFont="0" applyFill="0" applyBorder="0" applyAlignment="0" applyProtection="0"/>
    <xf numFmtId="240" fontId="21" fillId="0" borderId="0" applyFont="0" applyFill="0" applyBorder="0" applyAlignment="0" applyProtection="0"/>
    <xf numFmtId="241" fontId="13" fillId="0" borderId="0" applyFont="0" applyFill="0" applyBorder="0" applyAlignment="0" applyProtection="0"/>
    <xf numFmtId="241" fontId="13" fillId="0" borderId="0" applyFont="0" applyFill="0" applyBorder="0" applyAlignment="0" applyProtection="0"/>
    <xf numFmtId="241" fontId="13" fillId="0" borderId="0" applyFont="0" applyFill="0" applyBorder="0" applyAlignment="0" applyProtection="0"/>
    <xf numFmtId="241" fontId="13" fillId="0" borderId="0" applyFont="0" applyFill="0" applyBorder="0" applyAlignment="0" applyProtection="0"/>
    <xf numFmtId="241" fontId="13" fillId="0" borderId="0" applyFont="0" applyFill="0" applyBorder="0" applyAlignment="0" applyProtection="0"/>
    <xf numFmtId="241" fontId="13" fillId="0" borderId="0" applyFont="0" applyFill="0" applyBorder="0" applyAlignment="0" applyProtection="0"/>
    <xf numFmtId="241" fontId="13" fillId="0" borderId="0" applyFont="0" applyFill="0" applyBorder="0" applyAlignment="0" applyProtection="0"/>
    <xf numFmtId="241" fontId="13" fillId="0" borderId="0" applyFont="0" applyFill="0" applyBorder="0" applyAlignment="0" applyProtection="0"/>
    <xf numFmtId="241" fontId="13" fillId="0" borderId="0" applyFont="0" applyFill="0" applyBorder="0" applyAlignment="0" applyProtection="0"/>
    <xf numFmtId="0" fontId="42" fillId="35" borderId="0">
      <alignment horizontal="right"/>
      <protection locked="0"/>
    </xf>
    <xf numFmtId="167" fontId="42" fillId="35" borderId="0">
      <alignment horizontal="right"/>
      <protection locked="0"/>
    </xf>
    <xf numFmtId="242" fontId="5" fillId="0" borderId="0">
      <protection locked="0"/>
    </xf>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5" fontId="5" fillId="0" borderId="0" applyProtection="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242" fontId="5" fillId="0" borderId="0">
      <protection locked="0"/>
    </xf>
    <xf numFmtId="15" fontId="44" fillId="29" borderId="0" applyFont="0" applyFill="0" applyBorder="0" applyAlignment="0" applyProtection="0">
      <protection locked="0"/>
    </xf>
    <xf numFmtId="15" fontId="5" fillId="0" borderId="0" applyProtection="0"/>
    <xf numFmtId="217" fontId="33" fillId="0" borderId="0" applyFont="0" applyFill="0" applyBorder="0" applyProtection="0">
      <alignment horizontal="right"/>
    </xf>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14" fontId="5" fillId="0" borderId="0"/>
    <xf numFmtId="0" fontId="68" fillId="0" borderId="0" applyFont="0" applyFill="0" applyBorder="0" applyAlignment="0" applyProtection="0"/>
    <xf numFmtId="243" fontId="68" fillId="0" borderId="0" applyFont="0" applyFill="0" applyBorder="0" applyAlignment="0" applyProtection="0"/>
    <xf numFmtId="14" fontId="8" fillId="0" borderId="0" applyFill="0" applyBorder="0" applyAlignment="0"/>
    <xf numFmtId="244" fontId="5" fillId="0" borderId="0">
      <protection locked="0"/>
    </xf>
    <xf numFmtId="14" fontId="5" fillId="0" borderId="0"/>
    <xf numFmtId="14" fontId="5" fillId="0" borderId="0"/>
    <xf numFmtId="0" fontId="84" fillId="0" borderId="0"/>
    <xf numFmtId="167" fontId="84" fillId="0" borderId="0"/>
    <xf numFmtId="233" fontId="5" fillId="0" borderId="0"/>
    <xf numFmtId="245" fontId="5" fillId="0" borderId="0" applyFont="0" applyFill="0" applyBorder="0" applyAlignment="0" applyProtection="0"/>
    <xf numFmtId="245" fontId="5" fillId="0" borderId="0" applyFont="0" applyFill="0" applyBorder="0" applyAlignment="0" applyProtection="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233" fontId="5" fillId="0" borderId="0"/>
    <xf numFmtId="38" fontId="12" fillId="0" borderId="19">
      <alignment vertical="center"/>
    </xf>
    <xf numFmtId="41" fontId="8" fillId="0" borderId="0" applyFont="0" applyFill="0" applyBorder="0" applyAlignment="0" applyProtection="0"/>
    <xf numFmtId="43" fontId="5" fillId="0" borderId="0" applyFont="0" applyFill="0" applyBorder="0" applyAlignment="0" applyProtection="0"/>
    <xf numFmtId="0" fontId="85" fillId="0" borderId="20" applyNumberFormat="0" applyFill="0" applyBorder="0" applyAlignment="0" applyProtection="0">
      <alignment horizontal="center"/>
    </xf>
    <xf numFmtId="167" fontId="85" fillId="0" borderId="20" applyNumberFormat="0" applyFill="0" applyBorder="0" applyAlignment="0" applyProtection="0">
      <alignment horizontal="center"/>
    </xf>
    <xf numFmtId="167" fontId="85" fillId="0" borderId="20" applyNumberFormat="0" applyFill="0" applyBorder="0" applyAlignment="0" applyProtection="0">
      <alignment horizontal="center"/>
    </xf>
    <xf numFmtId="167" fontId="85" fillId="0" borderId="20" applyNumberFormat="0" applyFill="0" applyBorder="0" applyAlignment="0" applyProtection="0">
      <alignment horizontal="center"/>
    </xf>
    <xf numFmtId="0" fontId="85" fillId="0" borderId="20" applyNumberFormat="0" applyFill="0" applyBorder="0" applyAlignment="0" applyProtection="0">
      <alignment horizontal="center"/>
    </xf>
    <xf numFmtId="246" fontId="5" fillId="0" borderId="0"/>
    <xf numFmtId="246" fontId="5" fillId="0" borderId="0"/>
    <xf numFmtId="247" fontId="35" fillId="0" borderId="0"/>
    <xf numFmtId="248" fontId="86" fillId="0" borderId="0" applyFont="0" applyFill="0" applyBorder="0" applyAlignment="0" applyProtection="0"/>
    <xf numFmtId="0" fontId="68" fillId="0" borderId="21" applyNumberFormat="0" applyFont="0" applyFill="0" applyAlignment="0" applyProtection="0"/>
    <xf numFmtId="249" fontId="68" fillId="0" borderId="21" applyNumberFormat="0" applyFont="0" applyFill="0" applyAlignment="0" applyProtection="0"/>
    <xf numFmtId="0" fontId="87" fillId="0" borderId="0"/>
    <xf numFmtId="167" fontId="87" fillId="0" borderId="0"/>
    <xf numFmtId="1" fontId="33" fillId="0" borderId="0"/>
    <xf numFmtId="206" fontId="88" fillId="3" borderId="12" applyNumberFormat="0" applyAlignment="0" applyProtection="0"/>
    <xf numFmtId="0" fontId="89" fillId="0" borderId="0" applyNumberFormat="0" applyFill="0" applyBorder="0" applyAlignment="0" applyProtection="0"/>
    <xf numFmtId="167" fontId="89" fillId="0" borderId="0" applyNumberFormat="0" applyFill="0" applyBorder="0" applyAlignment="0" applyProtection="0"/>
    <xf numFmtId="0" fontId="26" fillId="22" borderId="0" applyNumberFormat="0" applyBorder="0" applyAlignment="0" applyProtection="0"/>
    <xf numFmtId="167" fontId="26" fillId="22" borderId="0" applyNumberFormat="0" applyBorder="0" applyAlignment="0" applyProtection="0"/>
    <xf numFmtId="0" fontId="26" fillId="23" borderId="0" applyNumberFormat="0" applyBorder="0" applyAlignment="0" applyProtection="0"/>
    <xf numFmtId="167" fontId="26" fillId="23" borderId="0" applyNumberFormat="0" applyBorder="0" applyAlignment="0" applyProtection="0"/>
    <xf numFmtId="0" fontId="26" fillId="24" borderId="0" applyNumberFormat="0" applyBorder="0" applyAlignment="0" applyProtection="0"/>
    <xf numFmtId="167" fontId="26" fillId="24" borderId="0" applyNumberFormat="0" applyBorder="0" applyAlignment="0" applyProtection="0"/>
    <xf numFmtId="0" fontId="26" fillId="19" borderId="0" applyNumberFormat="0" applyBorder="0" applyAlignment="0" applyProtection="0"/>
    <xf numFmtId="167" fontId="26" fillId="19" borderId="0" applyNumberFormat="0" applyBorder="0" applyAlignment="0" applyProtection="0"/>
    <xf numFmtId="0" fontId="26" fillId="16" borderId="0" applyNumberFormat="0" applyBorder="0" applyAlignment="0" applyProtection="0"/>
    <xf numFmtId="167" fontId="26" fillId="16" borderId="0" applyNumberFormat="0" applyBorder="0" applyAlignment="0" applyProtection="0"/>
    <xf numFmtId="0" fontId="26" fillId="18" borderId="0" applyNumberFormat="0" applyBorder="0" applyAlignment="0" applyProtection="0"/>
    <xf numFmtId="167" fontId="26" fillId="18" borderId="0" applyNumberFormat="0" applyBorder="0" applyAlignment="0" applyProtection="0"/>
    <xf numFmtId="214" fontId="5" fillId="0" borderId="0" applyFill="0" applyBorder="0" applyAlignment="0"/>
    <xf numFmtId="214" fontId="5" fillId="0" borderId="0" applyFill="0" applyBorder="0" applyAlignment="0"/>
    <xf numFmtId="215" fontId="55" fillId="0" borderId="0" applyFill="0" applyBorder="0" applyAlignment="0"/>
    <xf numFmtId="217" fontId="55" fillId="0" borderId="0" applyFill="0" applyBorder="0" applyAlignment="0"/>
    <xf numFmtId="214" fontId="5" fillId="0" borderId="0" applyFill="0" applyBorder="0" applyAlignment="0"/>
    <xf numFmtId="214" fontId="5" fillId="0" borderId="0" applyFill="0" applyBorder="0" applyAlignment="0"/>
    <xf numFmtId="215" fontId="55" fillId="0" borderId="0" applyFill="0" applyBorder="0" applyAlignment="0"/>
    <xf numFmtId="222" fontId="5" fillId="0" borderId="0" applyFill="0" applyBorder="0" applyAlignment="0"/>
    <xf numFmtId="222" fontId="5" fillId="0" borderId="0" applyFill="0" applyBorder="0" applyAlignment="0"/>
    <xf numFmtId="223" fontId="55" fillId="0" borderId="0" applyFill="0" applyBorder="0" applyAlignment="0"/>
    <xf numFmtId="217" fontId="55" fillId="0" borderId="0" applyFill="0" applyBorder="0" applyAlignment="0"/>
    <xf numFmtId="0" fontId="90" fillId="0" borderId="0" applyNumberFormat="0" applyAlignment="0">
      <alignment horizontal="left"/>
    </xf>
    <xf numFmtId="167" fontId="90" fillId="0" borderId="0" applyNumberFormat="0" applyAlignment="0">
      <alignment horizontal="left"/>
    </xf>
    <xf numFmtId="0" fontId="88" fillId="3" borderId="12" applyNumberFormat="0" applyAlignment="0" applyProtection="0"/>
    <xf numFmtId="167" fontId="88" fillId="3" borderId="12" applyNumberFormat="0" applyAlignment="0" applyProtection="0"/>
    <xf numFmtId="167" fontId="88" fillId="3" borderId="12" applyNumberFormat="0" applyAlignment="0" applyProtection="0"/>
    <xf numFmtId="167" fontId="88" fillId="3" borderId="12" applyNumberFormat="0" applyAlignment="0" applyProtection="0"/>
    <xf numFmtId="0" fontId="88" fillId="3" borderId="12" applyNumberFormat="0" applyAlignment="0" applyProtection="0"/>
    <xf numFmtId="206" fontId="91" fillId="0" borderId="22" applyNumberFormat="0" applyFill="0" applyAlignment="0" applyProtection="0"/>
    <xf numFmtId="206" fontId="92" fillId="0" borderId="0" applyNumberFormat="0" applyFill="0" applyBorder="0" applyAlignment="0" applyProtection="0"/>
    <xf numFmtId="0" fontId="78" fillId="0" borderId="0" applyFill="0"/>
    <xf numFmtId="20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250"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250"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250"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250"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167"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167"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0" fontId="2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167" fontId="5" fillId="0" borderId="0" applyFont="0" applyFill="0" applyBorder="0" applyAlignment="0" applyProtection="0"/>
    <xf numFmtId="0" fontId="2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1" fontId="25" fillId="0" borderId="0" applyFont="0" applyFill="0" applyBorder="0" applyAlignment="0" applyProtection="0"/>
    <xf numFmtId="251" fontId="25" fillId="0" borderId="0" applyFont="0" applyFill="0" applyBorder="0" applyAlignment="0" applyProtection="0"/>
    <xf numFmtId="252" fontId="5" fillId="0" borderId="0" applyFont="0" applyFill="0" applyBorder="0" applyAlignment="0" applyProtection="0"/>
    <xf numFmtId="206" fontId="5" fillId="0" borderId="0" applyFont="0" applyFill="0" applyBorder="0" applyAlignment="0" applyProtection="0"/>
    <xf numFmtId="252" fontId="5" fillId="0" borderId="0" applyFont="0" applyFill="0" applyBorder="0" applyAlignment="0" applyProtection="0"/>
    <xf numFmtId="252" fontId="5" fillId="0" borderId="0" applyFont="0" applyFill="0" applyBorder="0" applyAlignment="0" applyProtection="0"/>
    <xf numFmtId="252" fontId="5" fillId="0" borderId="0" applyFont="0" applyFill="0" applyBorder="0" applyAlignment="0" applyProtection="0"/>
    <xf numFmtId="252"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3" fontId="25" fillId="0" borderId="0" applyFont="0" applyFill="0" applyBorder="0" applyAlignment="0" applyProtection="0"/>
    <xf numFmtId="253" fontId="2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1" fontId="25" fillId="0" borderId="0" applyFont="0" applyFill="0" applyBorder="0" applyAlignment="0" applyProtection="0"/>
    <xf numFmtId="251" fontId="2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50"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250" fontId="5" fillId="0" borderId="0" applyFont="0" applyFill="0" applyBorder="0" applyAlignment="0" applyProtection="0"/>
    <xf numFmtId="167"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206" fontId="5" fillId="0" borderId="0" applyFont="0" applyFill="0" applyBorder="0" applyAlignment="0" applyProtection="0"/>
    <xf numFmtId="167" fontId="5" fillId="0" borderId="0" applyFont="0" applyFill="0" applyBorder="0" applyAlignment="0" applyProtection="0"/>
    <xf numFmtId="250" fontId="5" fillId="0" borderId="0" applyFont="0" applyFill="0" applyBorder="0" applyAlignment="0" applyProtection="0"/>
    <xf numFmtId="254" fontId="5" fillId="0" borderId="0" applyFont="0" applyFill="0" applyBorder="0" applyAlignment="0" applyProtection="0"/>
    <xf numFmtId="255" fontId="93" fillId="29" borderId="2"/>
    <xf numFmtId="255" fontId="93" fillId="29" borderId="2"/>
    <xf numFmtId="255" fontId="94" fillId="29" borderId="23"/>
    <xf numFmtId="255" fontId="94" fillId="36" borderId="23"/>
    <xf numFmtId="0" fontId="92" fillId="0" borderId="0" applyNumberFormat="0" applyFill="0" applyBorder="0" applyAlignment="0" applyProtection="0"/>
    <xf numFmtId="167" fontId="92" fillId="0" borderId="0" applyNumberFormat="0" applyFill="0" applyBorder="0" applyAlignment="0" applyProtection="0"/>
    <xf numFmtId="0" fontId="92" fillId="0" borderId="0" applyNumberFormat="0" applyFill="0" applyBorder="0" applyAlignment="0" applyProtection="0"/>
    <xf numFmtId="167" fontId="92" fillId="0" borderId="0" applyNumberFormat="0" applyFill="0" applyBorder="0" applyAlignment="0" applyProtection="0"/>
    <xf numFmtId="0" fontId="92" fillId="0" borderId="0" applyNumberFormat="0" applyFill="0" applyBorder="0" applyAlignment="0" applyProtection="0"/>
    <xf numFmtId="167" fontId="92" fillId="0" borderId="0" applyNumberFormat="0" applyFill="0" applyBorder="0" applyAlignment="0" applyProtection="0"/>
    <xf numFmtId="0" fontId="92" fillId="0" borderId="0" applyNumberFormat="0" applyFill="0" applyBorder="0" applyAlignment="0" applyProtection="0"/>
    <xf numFmtId="167"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256" fontId="95" fillId="0" borderId="0">
      <protection locked="0"/>
    </xf>
    <xf numFmtId="256" fontId="95" fillId="0" borderId="0">
      <protection locked="0"/>
    </xf>
    <xf numFmtId="256" fontId="96" fillId="0" borderId="0">
      <protection locked="0"/>
    </xf>
    <xf numFmtId="256" fontId="95" fillId="0" borderId="0">
      <protection locked="0"/>
    </xf>
    <xf numFmtId="256" fontId="95" fillId="0" borderId="0">
      <protection locked="0"/>
    </xf>
    <xf numFmtId="256" fontId="95" fillId="0" borderId="0">
      <protection locked="0"/>
    </xf>
    <xf numFmtId="256" fontId="96" fillId="0" borderId="0">
      <protection locked="0"/>
    </xf>
    <xf numFmtId="2" fontId="42" fillId="35" borderId="0">
      <alignment horizontal="right"/>
      <protection locked="0"/>
    </xf>
    <xf numFmtId="7" fontId="5" fillId="0" borderId="0"/>
    <xf numFmtId="7" fontId="5" fillId="0" borderId="0"/>
    <xf numFmtId="7" fontId="5" fillId="0" borderId="0"/>
    <xf numFmtId="7" fontId="5" fillId="0" borderId="0"/>
    <xf numFmtId="7" fontId="5" fillId="0" borderId="0"/>
    <xf numFmtId="7" fontId="5" fillId="0" borderId="0"/>
    <xf numFmtId="7" fontId="5" fillId="0" borderId="0"/>
    <xf numFmtId="7" fontId="5" fillId="0" borderId="0"/>
    <xf numFmtId="7" fontId="5" fillId="0" borderId="0"/>
    <xf numFmtId="7" fontId="5" fillId="0" borderId="0"/>
    <xf numFmtId="7" fontId="5" fillId="0" borderId="0"/>
    <xf numFmtId="7" fontId="5" fillId="0" borderId="0"/>
    <xf numFmtId="257" fontId="5" fillId="0" borderId="0"/>
    <xf numFmtId="257" fontId="5" fillId="0" borderId="0"/>
    <xf numFmtId="257" fontId="5" fillId="0" borderId="0"/>
    <xf numFmtId="257" fontId="5" fillId="0" borderId="0"/>
    <xf numFmtId="257" fontId="5" fillId="0" borderId="0"/>
    <xf numFmtId="257" fontId="5" fillId="0" borderId="0"/>
    <xf numFmtId="257" fontId="5" fillId="0" borderId="0"/>
    <xf numFmtId="257" fontId="5" fillId="0" borderId="0"/>
    <xf numFmtId="257" fontId="5" fillId="0" borderId="0"/>
    <xf numFmtId="257" fontId="5" fillId="0" borderId="0"/>
    <xf numFmtId="257" fontId="5" fillId="0" borderId="0"/>
    <xf numFmtId="257"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7" fillId="0" borderId="24" applyNumberFormat="0" applyFill="0" applyBorder="0" applyAlignment="0"/>
    <xf numFmtId="258" fontId="27" fillId="0" borderId="25" applyFont="0" applyFill="0" applyBorder="0" applyAlignment="0" applyProtection="0"/>
    <xf numFmtId="258" fontId="27" fillId="0" borderId="25" applyFont="0" applyFill="0" applyBorder="0" applyAlignment="0" applyProtection="0"/>
    <xf numFmtId="37" fontId="98" fillId="0" borderId="0" applyFont="0" applyAlignment="0">
      <alignment horizontal="center" wrapText="1"/>
    </xf>
    <xf numFmtId="233" fontId="5" fillId="0" borderId="0" applyFont="0" applyFill="0" applyBorder="0" applyAlignment="0" applyProtection="0"/>
    <xf numFmtId="233" fontId="5" fillId="0" borderId="0" applyFont="0" applyFill="0" applyBorder="0" applyAlignment="0" applyProtection="0"/>
    <xf numFmtId="259" fontId="5" fillId="0" borderId="0">
      <protection locked="0"/>
    </xf>
    <xf numFmtId="259" fontId="5" fillId="0" borderId="0">
      <protection locked="0"/>
    </xf>
    <xf numFmtId="226" fontId="5" fillId="0" borderId="0">
      <protection locked="0"/>
    </xf>
    <xf numFmtId="226" fontId="5" fillId="0" borderId="0">
      <protection locked="0"/>
    </xf>
    <xf numFmtId="2" fontId="5" fillId="0" borderId="0" applyFont="0" applyFill="0" applyBorder="0" applyAlignment="0" applyProtection="0"/>
    <xf numFmtId="0" fontId="99" fillId="0" borderId="0" applyFill="0" applyBorder="0" applyProtection="0">
      <alignment horizontal="left"/>
    </xf>
    <xf numFmtId="0" fontId="33" fillId="0" borderId="0" applyFill="0" applyBorder="0" applyProtection="0">
      <alignment horizontal="left"/>
    </xf>
    <xf numFmtId="260" fontId="27" fillId="29" borderId="26" applyFont="0" applyBorder="0" applyAlignment="0" applyProtection="0">
      <alignment vertical="top"/>
    </xf>
    <xf numFmtId="260" fontId="27" fillId="29" borderId="26" applyFont="0" applyBorder="0" applyAlignment="0" applyProtection="0">
      <alignment vertical="top"/>
    </xf>
    <xf numFmtId="260" fontId="27" fillId="29" borderId="26" applyFont="0" applyBorder="0" applyAlignment="0" applyProtection="0">
      <alignment vertical="top"/>
    </xf>
    <xf numFmtId="260" fontId="27" fillId="29" borderId="26" applyFont="0" applyBorder="0" applyAlignment="0" applyProtection="0">
      <alignment vertical="top"/>
    </xf>
    <xf numFmtId="261" fontId="5" fillId="0" borderId="0" applyFont="0" applyFill="0" applyBorder="0" applyAlignment="0" applyProtection="0"/>
    <xf numFmtId="261" fontId="5" fillId="0" borderId="0" applyFont="0" applyFill="0" applyBorder="0" applyAlignment="0" applyProtection="0"/>
    <xf numFmtId="0" fontId="30" fillId="0" borderId="0" applyFont="0" applyFill="0" applyBorder="0" applyAlignment="0" applyProtection="0"/>
    <xf numFmtId="262" fontId="5" fillId="0" borderId="0" applyFont="0" applyFill="0" applyBorder="0" applyAlignment="0" applyProtection="0"/>
    <xf numFmtId="262" fontId="5" fillId="0" borderId="0" applyFont="0" applyFill="0" applyBorder="0" applyAlignment="0" applyProtection="0"/>
    <xf numFmtId="0" fontId="78" fillId="34" borderId="0">
      <alignment horizontal="left"/>
    </xf>
    <xf numFmtId="0" fontId="100" fillId="0" borderId="0" applyFont="0" applyFill="0" applyBorder="0" applyAlignment="0" applyProtection="0"/>
    <xf numFmtId="263" fontId="73" fillId="0" borderId="0"/>
    <xf numFmtId="0" fontId="53" fillId="9" borderId="0" applyNumberFormat="0" applyBorder="0" applyAlignment="0" applyProtection="0"/>
    <xf numFmtId="167" fontId="53" fillId="9"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9" borderId="0" applyNumberFormat="0" applyBorder="0" applyAlignment="0" applyProtection="0"/>
    <xf numFmtId="167" fontId="53" fillId="9"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9" borderId="0" applyNumberFormat="0" applyBorder="0" applyAlignment="0" applyProtection="0"/>
    <xf numFmtId="167" fontId="53" fillId="9"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9" borderId="0" applyNumberFormat="0" applyBorder="0" applyAlignment="0" applyProtection="0"/>
    <xf numFmtId="167" fontId="53" fillId="9"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9" borderId="0" applyNumberFormat="0" applyBorder="0" applyAlignment="0" applyProtection="0"/>
    <xf numFmtId="0" fontId="53" fillId="11" borderId="0" applyNumberFormat="0" applyBorder="0" applyAlignment="0" applyProtection="0"/>
    <xf numFmtId="0" fontId="53" fillId="11" borderId="0" applyNumberFormat="0" applyBorder="0" applyAlignment="0" applyProtection="0"/>
    <xf numFmtId="0" fontId="53" fillId="9" borderId="0" applyNumberFormat="0" applyBorder="0" applyAlignment="0" applyProtection="0"/>
    <xf numFmtId="0" fontId="27" fillId="0" borderId="0" applyNumberFormat="0" applyFill="0" applyBorder="0" applyProtection="0">
      <alignment wrapText="1"/>
    </xf>
    <xf numFmtId="0" fontId="27" fillId="0" borderId="0" applyNumberFormat="0" applyFill="0" applyBorder="0" applyProtection="0">
      <alignment wrapText="1"/>
    </xf>
    <xf numFmtId="0" fontId="27" fillId="0" borderId="0" applyNumberFormat="0" applyFill="0" applyBorder="0" applyProtection="0">
      <alignment wrapText="1"/>
    </xf>
    <xf numFmtId="0" fontId="27" fillId="0" borderId="0" applyNumberFormat="0" applyFill="0" applyBorder="0" applyProtection="0">
      <alignment wrapText="1"/>
    </xf>
    <xf numFmtId="0" fontId="27" fillId="0" borderId="0" applyNumberFormat="0" applyFill="0" applyBorder="0" applyProtection="0">
      <alignment wrapText="1"/>
    </xf>
    <xf numFmtId="0" fontId="27" fillId="0" borderId="0" applyNumberFormat="0" applyFill="0" applyBorder="0" applyProtection="0">
      <alignment wrapText="1"/>
    </xf>
    <xf numFmtId="0" fontId="27" fillId="0" borderId="0" applyNumberFormat="0" applyFill="0" applyBorder="0" applyProtection="0">
      <alignment wrapText="1"/>
    </xf>
    <xf numFmtId="0" fontId="27" fillId="0" borderId="0" applyNumberFormat="0" applyFill="0" applyBorder="0" applyProtection="0">
      <alignment wrapText="1"/>
    </xf>
    <xf numFmtId="0" fontId="27" fillId="0" borderId="0" applyNumberFormat="0" applyFill="0" applyBorder="0" applyProtection="0">
      <alignment wrapText="1"/>
    </xf>
    <xf numFmtId="0" fontId="21" fillId="0" borderId="0" applyNumberFormat="0" applyFill="0" applyBorder="0" applyProtection="0">
      <alignment wrapText="1"/>
    </xf>
    <xf numFmtId="0" fontId="21" fillId="0" borderId="0" applyNumberFormat="0" applyFill="0" applyBorder="0" applyProtection="0">
      <alignment wrapText="1"/>
    </xf>
    <xf numFmtId="0" fontId="21" fillId="0" borderId="0" applyNumberFormat="0" applyFill="0" applyBorder="0" applyProtection="0">
      <alignment wrapText="1"/>
    </xf>
    <xf numFmtId="0" fontId="21" fillId="0" borderId="0" applyNumberFormat="0" applyFill="0" applyBorder="0" applyProtection="0">
      <alignment wrapText="1"/>
    </xf>
    <xf numFmtId="0" fontId="21" fillId="0" borderId="0" applyNumberFormat="0" applyFill="0" applyBorder="0" applyProtection="0">
      <alignment wrapText="1"/>
    </xf>
    <xf numFmtId="38" fontId="27" fillId="37" borderId="0" applyNumberFormat="0" applyBorder="0" applyAlignment="0" applyProtection="0"/>
    <xf numFmtId="38" fontId="27" fillId="37" borderId="0" applyNumberFormat="0" applyBorder="0" applyAlignment="0" applyProtection="0"/>
    <xf numFmtId="0" fontId="47" fillId="38" borderId="2" applyAlignment="0" applyProtection="0"/>
    <xf numFmtId="0" fontId="47" fillId="38" borderId="2" applyAlignment="0" applyProtection="0"/>
    <xf numFmtId="0" fontId="47" fillId="37" borderId="27"/>
    <xf numFmtId="0" fontId="5" fillId="39" borderId="20" applyNumberFormat="0" applyFont="0" applyBorder="0" applyAlignment="0"/>
    <xf numFmtId="0" fontId="5" fillId="39" borderId="20" applyNumberFormat="0" applyFont="0" applyBorder="0" applyAlignment="0"/>
    <xf numFmtId="0" fontId="5" fillId="39" borderId="20" applyNumberFormat="0" applyFont="0" applyBorder="0" applyAlignment="0"/>
    <xf numFmtId="0" fontId="5" fillId="39" borderId="20" applyNumberFormat="0" applyFont="0" applyBorder="0" applyAlignment="0"/>
    <xf numFmtId="206" fontId="53" fillId="9" borderId="0" applyNumberFormat="0" applyBorder="0" applyAlignment="0" applyProtection="0"/>
    <xf numFmtId="0" fontId="101" fillId="32" borderId="0" applyBorder="0" applyAlignment="0"/>
    <xf numFmtId="0" fontId="68" fillId="0" borderId="0" applyFont="0" applyFill="0" applyBorder="0" applyAlignment="0" applyProtection="0">
      <alignment horizontal="right"/>
    </xf>
    <xf numFmtId="264" fontId="68" fillId="0" borderId="0" applyFont="0" applyFill="0" applyBorder="0" applyAlignment="0" applyProtection="0">
      <alignment horizontal="right"/>
    </xf>
    <xf numFmtId="165" fontId="5" fillId="0" borderId="28" applyFont="0" applyFill="0" applyBorder="0">
      <alignment horizontal="right"/>
    </xf>
    <xf numFmtId="165" fontId="5" fillId="0" borderId="28" applyFont="0" applyFill="0" applyBorder="0">
      <alignment horizontal="right"/>
    </xf>
    <xf numFmtId="165" fontId="5" fillId="0" borderId="28" applyFont="0" applyFill="0" applyBorder="0">
      <alignment horizontal="right"/>
    </xf>
    <xf numFmtId="165" fontId="5" fillId="0" borderId="28" applyFont="0" applyFill="0" applyBorder="0">
      <alignment horizontal="right"/>
    </xf>
    <xf numFmtId="0" fontId="102" fillId="0" borderId="0" applyProtection="0">
      <alignment horizontal="right"/>
    </xf>
    <xf numFmtId="0" fontId="102" fillId="0" borderId="0" applyProtection="0">
      <alignment horizontal="right"/>
    </xf>
    <xf numFmtId="49" fontId="50" fillId="40" borderId="29">
      <alignment horizontal="center" vertical="center"/>
    </xf>
    <xf numFmtId="0" fontId="62" fillId="0" borderId="30" applyNumberFormat="0" applyAlignment="0" applyProtection="0">
      <alignment horizontal="left" vertical="center"/>
    </xf>
    <xf numFmtId="0" fontId="62" fillId="0" borderId="30" applyNumberFormat="0" applyAlignment="0" applyProtection="0">
      <alignment horizontal="left" vertical="center"/>
    </xf>
    <xf numFmtId="167" fontId="62" fillId="0" borderId="30" applyNumberFormat="0" applyAlignment="0" applyProtection="0">
      <alignment horizontal="left" vertical="center"/>
    </xf>
    <xf numFmtId="0" fontId="62" fillId="0" borderId="2">
      <alignment horizontal="left" vertical="center"/>
    </xf>
    <xf numFmtId="0" fontId="62" fillId="0" borderId="2">
      <alignment horizontal="left" vertical="center"/>
    </xf>
    <xf numFmtId="0" fontId="62" fillId="0" borderId="2">
      <alignment horizontal="left" vertical="center"/>
    </xf>
    <xf numFmtId="167" fontId="62" fillId="0" borderId="2">
      <alignment horizontal="left" vertical="center"/>
    </xf>
    <xf numFmtId="167" fontId="62" fillId="0" borderId="2">
      <alignment horizontal="left" vertical="center"/>
    </xf>
    <xf numFmtId="167" fontId="62" fillId="0" borderId="2">
      <alignment horizontal="left" vertical="center"/>
    </xf>
    <xf numFmtId="0" fontId="62" fillId="0" borderId="2">
      <alignment horizontal="left" vertical="center"/>
    </xf>
    <xf numFmtId="233" fontId="47" fillId="0" borderId="0" applyNumberFormat="0" applyBorder="0" applyAlignment="0" applyProtection="0"/>
    <xf numFmtId="0" fontId="103" fillId="0" borderId="31" applyNumberFormat="0" applyFill="0" applyAlignment="0" applyProtection="0"/>
    <xf numFmtId="167" fontId="103" fillId="0" borderId="31" applyNumberFormat="0" applyFill="0" applyAlignment="0" applyProtection="0"/>
    <xf numFmtId="0" fontId="103" fillId="0" borderId="32" applyNumberFormat="0" applyFill="0" applyAlignment="0" applyProtection="0"/>
    <xf numFmtId="0" fontId="103" fillId="0" borderId="32" applyNumberFormat="0" applyFill="0" applyAlignment="0" applyProtection="0"/>
    <xf numFmtId="0" fontId="103" fillId="0" borderId="31" applyNumberFormat="0" applyFill="0" applyAlignment="0" applyProtection="0"/>
    <xf numFmtId="167" fontId="103" fillId="0" borderId="31" applyNumberFormat="0" applyFill="0" applyAlignment="0" applyProtection="0"/>
    <xf numFmtId="0" fontId="103" fillId="0" borderId="32" applyNumberFormat="0" applyFill="0" applyAlignment="0" applyProtection="0"/>
    <xf numFmtId="0" fontId="103" fillId="0" borderId="32" applyNumberFormat="0" applyFill="0" applyAlignment="0" applyProtection="0"/>
    <xf numFmtId="0" fontId="103" fillId="0" borderId="31" applyNumberFormat="0" applyFill="0" applyAlignment="0" applyProtection="0"/>
    <xf numFmtId="167" fontId="103" fillId="0" borderId="31" applyNumberFormat="0" applyFill="0" applyAlignment="0" applyProtection="0"/>
    <xf numFmtId="0" fontId="103" fillId="0" borderId="32" applyNumberFormat="0" applyFill="0" applyAlignment="0" applyProtection="0"/>
    <xf numFmtId="0" fontId="103" fillId="0" borderId="32" applyNumberFormat="0" applyFill="0" applyAlignment="0" applyProtection="0"/>
    <xf numFmtId="0" fontId="103" fillId="0" borderId="31" applyNumberFormat="0" applyFill="0" applyAlignment="0" applyProtection="0"/>
    <xf numFmtId="167" fontId="103" fillId="0" borderId="31" applyNumberFormat="0" applyFill="0" applyAlignment="0" applyProtection="0"/>
    <xf numFmtId="0" fontId="103" fillId="0" borderId="32" applyNumberFormat="0" applyFill="0" applyAlignment="0" applyProtection="0"/>
    <xf numFmtId="0" fontId="103" fillId="0" borderId="32" applyNumberFormat="0" applyFill="0" applyAlignment="0" applyProtection="0"/>
    <xf numFmtId="0" fontId="104" fillId="0" borderId="33" applyNumberFormat="0" applyFill="0" applyAlignment="0" applyProtection="0"/>
    <xf numFmtId="0" fontId="103" fillId="0" borderId="32" applyNumberFormat="0" applyFill="0" applyAlignment="0" applyProtection="0"/>
    <xf numFmtId="0" fontId="103" fillId="0" borderId="32" applyNumberFormat="0" applyFill="0" applyAlignment="0" applyProtection="0"/>
    <xf numFmtId="0" fontId="103" fillId="0" borderId="31" applyNumberFormat="0" applyFill="0" applyAlignment="0" applyProtection="0"/>
    <xf numFmtId="167" fontId="105" fillId="0" borderId="0">
      <alignment horizontal="center"/>
    </xf>
    <xf numFmtId="167" fontId="105" fillId="0" borderId="0">
      <alignment horizontal="center"/>
    </xf>
    <xf numFmtId="167" fontId="105" fillId="0" borderId="0">
      <alignment horizontal="center"/>
    </xf>
    <xf numFmtId="167" fontId="105" fillId="0" borderId="0">
      <alignment horizontal="center"/>
    </xf>
    <xf numFmtId="167" fontId="105" fillId="0" borderId="0">
      <alignment horizontal="center"/>
    </xf>
    <xf numFmtId="167" fontId="105" fillId="0" borderId="0">
      <alignment horizontal="center"/>
    </xf>
    <xf numFmtId="167" fontId="105" fillId="0" borderId="0">
      <alignment horizontal="center"/>
    </xf>
    <xf numFmtId="167" fontId="105" fillId="0" borderId="0">
      <alignment horizontal="center"/>
    </xf>
    <xf numFmtId="167" fontId="105" fillId="0" borderId="0">
      <alignment horizontal="center"/>
    </xf>
    <xf numFmtId="167" fontId="105" fillId="0" borderId="0">
      <alignment horizontal="center"/>
    </xf>
    <xf numFmtId="0" fontId="106" fillId="0" borderId="34" applyNumberFormat="0" applyFill="0" applyAlignment="0" applyProtection="0"/>
    <xf numFmtId="0" fontId="107" fillId="0" borderId="0" applyProtection="0">
      <alignment horizontal="left"/>
    </xf>
    <xf numFmtId="0" fontId="106" fillId="0" borderId="35" applyNumberFormat="0" applyFill="0" applyAlignment="0" applyProtection="0"/>
    <xf numFmtId="167" fontId="106" fillId="0" borderId="34" applyNumberFormat="0" applyFill="0" applyAlignment="0" applyProtection="0"/>
    <xf numFmtId="0" fontId="106" fillId="0" borderId="35" applyNumberFormat="0" applyFill="0" applyAlignment="0" applyProtection="0"/>
    <xf numFmtId="0" fontId="106" fillId="0" borderId="34" applyNumberFormat="0" applyFill="0" applyAlignment="0" applyProtection="0"/>
    <xf numFmtId="0" fontId="106" fillId="0" borderId="34" applyNumberFormat="0" applyFill="0" applyAlignment="0" applyProtection="0"/>
    <xf numFmtId="0" fontId="107" fillId="0" borderId="0" applyProtection="0">
      <alignment horizontal="left"/>
    </xf>
    <xf numFmtId="0" fontId="106" fillId="0" borderId="35" applyNumberFormat="0" applyFill="0" applyAlignment="0" applyProtection="0"/>
    <xf numFmtId="167" fontId="106" fillId="0" borderId="34" applyNumberFormat="0" applyFill="0" applyAlignment="0" applyProtection="0"/>
    <xf numFmtId="0" fontId="106" fillId="0" borderId="35" applyNumberFormat="0" applyFill="0" applyAlignment="0" applyProtection="0"/>
    <xf numFmtId="0" fontId="106" fillId="0" borderId="34" applyNumberFormat="0" applyFill="0" applyAlignment="0" applyProtection="0"/>
    <xf numFmtId="0" fontId="106" fillId="0" borderId="34" applyNumberFormat="0" applyFill="0" applyAlignment="0" applyProtection="0"/>
    <xf numFmtId="0" fontId="107" fillId="0" borderId="0" applyProtection="0">
      <alignment horizontal="left"/>
    </xf>
    <xf numFmtId="0" fontId="106" fillId="0" borderId="35" applyNumberFormat="0" applyFill="0" applyAlignment="0" applyProtection="0"/>
    <xf numFmtId="167" fontId="106" fillId="0" borderId="34" applyNumberFormat="0" applyFill="0" applyAlignment="0" applyProtection="0"/>
    <xf numFmtId="0" fontId="106" fillId="0" borderId="35" applyNumberFormat="0" applyFill="0" applyAlignment="0" applyProtection="0"/>
    <xf numFmtId="0" fontId="106" fillId="0" borderId="34" applyNumberFormat="0" applyFill="0" applyAlignment="0" applyProtection="0"/>
    <xf numFmtId="0" fontId="106" fillId="0" borderId="34" applyNumberFormat="0" applyFill="0" applyAlignment="0" applyProtection="0"/>
    <xf numFmtId="0" fontId="107" fillId="0" borderId="0" applyProtection="0">
      <alignment horizontal="left"/>
    </xf>
    <xf numFmtId="0" fontId="106" fillId="0" borderId="35" applyNumberFormat="0" applyFill="0" applyAlignment="0" applyProtection="0"/>
    <xf numFmtId="167" fontId="106" fillId="0" borderId="34" applyNumberFormat="0" applyFill="0" applyAlignment="0" applyProtection="0"/>
    <xf numFmtId="0" fontId="106" fillId="0" borderId="35" applyNumberFormat="0" applyFill="0" applyAlignment="0" applyProtection="0"/>
    <xf numFmtId="0" fontId="106" fillId="0" borderId="34" applyNumberFormat="0" applyFill="0" applyAlignment="0" applyProtection="0"/>
    <xf numFmtId="0" fontId="108" fillId="0" borderId="34" applyNumberFormat="0" applyFill="0" applyAlignment="0" applyProtection="0"/>
    <xf numFmtId="0" fontId="106" fillId="0" borderId="35" applyNumberFormat="0" applyFill="0" applyAlignment="0" applyProtection="0"/>
    <xf numFmtId="0" fontId="106" fillId="0" borderId="35" applyNumberFormat="0" applyFill="0" applyAlignment="0" applyProtection="0"/>
    <xf numFmtId="0" fontId="106" fillId="0" borderId="34" applyNumberFormat="0" applyFill="0" applyAlignment="0" applyProtection="0"/>
    <xf numFmtId="167" fontId="105" fillId="0" borderId="0">
      <alignment horizontal="center"/>
    </xf>
    <xf numFmtId="167" fontId="105" fillId="0" borderId="0">
      <alignment horizontal="center"/>
    </xf>
    <xf numFmtId="167" fontId="105" fillId="0" borderId="0">
      <alignment horizontal="center"/>
    </xf>
    <xf numFmtId="167" fontId="105" fillId="0" borderId="0">
      <alignment horizontal="center"/>
    </xf>
    <xf numFmtId="167" fontId="105" fillId="0" borderId="0">
      <alignment horizontal="center"/>
    </xf>
    <xf numFmtId="0" fontId="105" fillId="0" borderId="0">
      <alignment horizontal="center"/>
    </xf>
    <xf numFmtId="0" fontId="105" fillId="0" borderId="0">
      <alignment horizontal="center"/>
    </xf>
    <xf numFmtId="0" fontId="105" fillId="0" borderId="0">
      <alignment horizontal="center"/>
    </xf>
    <xf numFmtId="0" fontId="105" fillId="0" borderId="0">
      <alignment horizontal="center"/>
    </xf>
    <xf numFmtId="0" fontId="105" fillId="0" borderId="0">
      <alignment horizontal="center"/>
    </xf>
    <xf numFmtId="0" fontId="109" fillId="0" borderId="36" applyNumberFormat="0" applyFill="0" applyAlignment="0" applyProtection="0"/>
    <xf numFmtId="0" fontId="110" fillId="0" borderId="0" applyProtection="0">
      <alignment horizontal="left"/>
    </xf>
    <xf numFmtId="0" fontId="109" fillId="0" borderId="37" applyNumberFormat="0" applyFill="0" applyAlignment="0" applyProtection="0"/>
    <xf numFmtId="167" fontId="109" fillId="0" borderId="36" applyNumberFormat="0" applyFill="0" applyAlignment="0" applyProtection="0"/>
    <xf numFmtId="0" fontId="109" fillId="0" borderId="37" applyNumberFormat="0" applyFill="0" applyAlignment="0" applyProtection="0"/>
    <xf numFmtId="0" fontId="109" fillId="0" borderId="36" applyNumberFormat="0" applyFill="0" applyAlignment="0" applyProtection="0"/>
    <xf numFmtId="0" fontId="109" fillId="0" borderId="36" applyNumberFormat="0" applyFill="0" applyAlignment="0" applyProtection="0"/>
    <xf numFmtId="0" fontId="110" fillId="0" borderId="0" applyProtection="0">
      <alignment horizontal="left"/>
    </xf>
    <xf numFmtId="0" fontId="109" fillId="0" borderId="37" applyNumberFormat="0" applyFill="0" applyAlignment="0" applyProtection="0"/>
    <xf numFmtId="167" fontId="109" fillId="0" borderId="36" applyNumberFormat="0" applyFill="0" applyAlignment="0" applyProtection="0"/>
    <xf numFmtId="0" fontId="109" fillId="0" borderId="37" applyNumberFormat="0" applyFill="0" applyAlignment="0" applyProtection="0"/>
    <xf numFmtId="0" fontId="109" fillId="0" borderId="36" applyNumberFormat="0" applyFill="0" applyAlignment="0" applyProtection="0"/>
    <xf numFmtId="0" fontId="109" fillId="0" borderId="36" applyNumberFormat="0" applyFill="0" applyAlignment="0" applyProtection="0"/>
    <xf numFmtId="0" fontId="110" fillId="0" borderId="0" applyProtection="0">
      <alignment horizontal="left"/>
    </xf>
    <xf numFmtId="0" fontId="109" fillId="0" borderId="37" applyNumberFormat="0" applyFill="0" applyAlignment="0" applyProtection="0"/>
    <xf numFmtId="167" fontId="109" fillId="0" borderId="36" applyNumberFormat="0" applyFill="0" applyAlignment="0" applyProtection="0"/>
    <xf numFmtId="0" fontId="109" fillId="0" borderId="37" applyNumberFormat="0" applyFill="0" applyAlignment="0" applyProtection="0"/>
    <xf numFmtId="0" fontId="109" fillId="0" borderId="36" applyNumberFormat="0" applyFill="0" applyAlignment="0" applyProtection="0"/>
    <xf numFmtId="0" fontId="109" fillId="0" borderId="36" applyNumberFormat="0" applyFill="0" applyAlignment="0" applyProtection="0"/>
    <xf numFmtId="0" fontId="110" fillId="0" borderId="0" applyProtection="0">
      <alignment horizontal="left"/>
    </xf>
    <xf numFmtId="0" fontId="109" fillId="0" borderId="37" applyNumberFormat="0" applyFill="0" applyAlignment="0" applyProtection="0"/>
    <xf numFmtId="167" fontId="109" fillId="0" borderId="36" applyNumberFormat="0" applyFill="0" applyAlignment="0" applyProtection="0"/>
    <xf numFmtId="0" fontId="109" fillId="0" borderId="37" applyNumberFormat="0" applyFill="0" applyAlignment="0" applyProtection="0"/>
    <xf numFmtId="0" fontId="109" fillId="0" borderId="36" applyNumberFormat="0" applyFill="0" applyAlignment="0" applyProtection="0"/>
    <xf numFmtId="0" fontId="89" fillId="0" borderId="38" applyNumberFormat="0" applyFill="0" applyAlignment="0" applyProtection="0"/>
    <xf numFmtId="0" fontId="109" fillId="0" borderId="37" applyNumberFormat="0" applyFill="0" applyAlignment="0" applyProtection="0"/>
    <xf numFmtId="0" fontId="109" fillId="0" borderId="37" applyNumberFormat="0" applyFill="0" applyAlignment="0" applyProtection="0"/>
    <xf numFmtId="0" fontId="109" fillId="0" borderId="36" applyNumberFormat="0" applyFill="0" applyAlignment="0" applyProtection="0"/>
    <xf numFmtId="0" fontId="105" fillId="0" borderId="0">
      <alignment horizontal="center"/>
    </xf>
    <xf numFmtId="0" fontId="105" fillId="0" borderId="0">
      <alignment horizontal="center"/>
    </xf>
    <xf numFmtId="0" fontId="105" fillId="0" borderId="0">
      <alignment horizontal="center"/>
    </xf>
    <xf numFmtId="0" fontId="105" fillId="0" borderId="0">
      <alignment horizontal="center"/>
    </xf>
    <xf numFmtId="0" fontId="105" fillId="0" borderId="0">
      <alignment horizontal="center"/>
    </xf>
    <xf numFmtId="0" fontId="105" fillId="0" borderId="0">
      <alignment horizontal="center"/>
    </xf>
    <xf numFmtId="0" fontId="105" fillId="0" borderId="0">
      <alignment horizontal="center"/>
    </xf>
    <xf numFmtId="167" fontId="105" fillId="0" borderId="0">
      <alignment horizontal="center"/>
    </xf>
    <xf numFmtId="167" fontId="105" fillId="0" borderId="0">
      <alignment horizontal="center"/>
    </xf>
    <xf numFmtId="0" fontId="109" fillId="0" borderId="0" applyNumberFormat="0" applyFill="0" applyBorder="0" applyAlignment="0" applyProtection="0"/>
    <xf numFmtId="167" fontId="109" fillId="0" borderId="0" applyNumberFormat="0" applyFill="0" applyBorder="0" applyAlignment="0" applyProtection="0"/>
    <xf numFmtId="0" fontId="109" fillId="0" borderId="0" applyNumberFormat="0" applyFill="0" applyBorder="0" applyAlignment="0" applyProtection="0"/>
    <xf numFmtId="167" fontId="109" fillId="0" borderId="0" applyNumberFormat="0" applyFill="0" applyBorder="0" applyAlignment="0" applyProtection="0"/>
    <xf numFmtId="0" fontId="109" fillId="0" borderId="0" applyNumberFormat="0" applyFill="0" applyBorder="0" applyAlignment="0" applyProtection="0"/>
    <xf numFmtId="167" fontId="109" fillId="0" borderId="0" applyNumberFormat="0" applyFill="0" applyBorder="0" applyAlignment="0" applyProtection="0"/>
    <xf numFmtId="0" fontId="109" fillId="0" borderId="0" applyNumberFormat="0" applyFill="0" applyBorder="0" applyAlignment="0" applyProtection="0"/>
    <xf numFmtId="167" fontId="109" fillId="0" borderId="0" applyNumberFormat="0" applyFill="0" applyBorder="0" applyAlignment="0" applyProtection="0"/>
    <xf numFmtId="0" fontId="8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167" fontId="105" fillId="0" borderId="0">
      <alignment horizontal="center"/>
    </xf>
    <xf numFmtId="167" fontId="105" fillId="0" borderId="0">
      <alignment horizontal="center"/>
    </xf>
    <xf numFmtId="167" fontId="105" fillId="0" borderId="0">
      <alignment horizontal="center"/>
    </xf>
    <xf numFmtId="167" fontId="105" fillId="0" borderId="0">
      <alignment horizontal="center"/>
    </xf>
    <xf numFmtId="167" fontId="105" fillId="0" borderId="0">
      <alignment horizontal="center"/>
    </xf>
    <xf numFmtId="265" fontId="5" fillId="0" borderId="0">
      <protection locked="0"/>
    </xf>
    <xf numFmtId="265" fontId="5" fillId="0" borderId="0">
      <protection locked="0"/>
    </xf>
    <xf numFmtId="266" fontId="5" fillId="0" borderId="0">
      <protection locked="0"/>
    </xf>
    <xf numFmtId="265" fontId="5" fillId="0" borderId="0">
      <protection locked="0"/>
    </xf>
    <xf numFmtId="265" fontId="5" fillId="0" borderId="0">
      <protection locked="0"/>
    </xf>
    <xf numFmtId="266" fontId="5" fillId="0" borderId="0">
      <protection locked="0"/>
    </xf>
    <xf numFmtId="0" fontId="111" fillId="32" borderId="0" applyNumberFormat="0" applyBorder="0" applyAlignment="0"/>
    <xf numFmtId="0" fontId="112" fillId="0" borderId="0" applyNumberFormat="0" applyFill="0" applyBorder="0" applyAlignment="0" applyProtection="0">
      <alignment vertical="top"/>
      <protection locked="0"/>
    </xf>
    <xf numFmtId="167" fontId="112"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0" fillId="0" borderId="0"/>
    <xf numFmtId="0" fontId="40" fillId="7" borderId="0" applyNumberFormat="0" applyBorder="0" applyAlignment="0" applyProtection="0"/>
    <xf numFmtId="167" fontId="40" fillId="7" borderId="0" applyNumberFormat="0" applyBorder="0" applyAlignment="0" applyProtection="0"/>
    <xf numFmtId="267" fontId="5" fillId="0" borderId="0" applyFont="0" applyFill="0" applyBorder="0" applyAlignment="0" applyProtection="0"/>
    <xf numFmtId="267" fontId="5" fillId="0" borderId="0" applyFont="0" applyFill="0" applyBorder="0" applyAlignment="0" applyProtection="0"/>
    <xf numFmtId="10" fontId="27" fillId="41" borderId="26" applyNumberFormat="0" applyBorder="0" applyAlignment="0" applyProtection="0"/>
    <xf numFmtId="10" fontId="27" fillId="41" borderId="26" applyNumberFormat="0" applyBorder="0" applyAlignment="0" applyProtection="0"/>
    <xf numFmtId="10" fontId="27" fillId="41" borderId="26" applyNumberFormat="0" applyBorder="0" applyAlignment="0" applyProtection="0"/>
    <xf numFmtId="10" fontId="27" fillId="41" borderId="26" applyNumberFormat="0" applyBorder="0" applyAlignment="0" applyProtection="0"/>
    <xf numFmtId="0" fontId="11" fillId="4" borderId="0" applyNumberFormat="0" applyFont="0" applyBorder="0" applyAlignment="0">
      <protection locked="0"/>
    </xf>
    <xf numFmtId="0" fontId="11" fillId="4" borderId="0" applyNumberFormat="0" applyFont="0" applyBorder="0" applyAlignment="0">
      <protection locked="0"/>
    </xf>
    <xf numFmtId="0" fontId="11" fillId="4" borderId="0" applyNumberFormat="0" applyFont="0" applyBorder="0" applyAlignment="0">
      <protection locked="0"/>
    </xf>
    <xf numFmtId="0" fontId="11" fillId="4" borderId="0" applyNumberFormat="0" applyFont="0" applyBorder="0" applyAlignment="0">
      <protection locked="0"/>
    </xf>
    <xf numFmtId="0" fontId="11" fillId="4" borderId="0" applyNumberFormat="0" applyFont="0" applyBorder="0" applyAlignment="0">
      <protection locked="0"/>
    </xf>
    <xf numFmtId="0" fontId="11" fillId="4" borderId="0" applyNumberFormat="0" applyFont="0" applyBorder="0" applyAlignment="0">
      <protection locked="0"/>
    </xf>
    <xf numFmtId="0" fontId="11" fillId="4" borderId="0" applyNumberFormat="0" applyFont="0" applyBorder="0" applyAlignment="0">
      <protection locked="0"/>
    </xf>
    <xf numFmtId="0" fontId="88" fillId="13" borderId="12" applyNumberFormat="0" applyAlignment="0" applyProtection="0"/>
    <xf numFmtId="0" fontId="88" fillId="13" borderId="12" applyNumberFormat="0" applyAlignment="0" applyProtection="0"/>
    <xf numFmtId="0" fontId="88" fillId="13" borderId="12" applyNumberFormat="0" applyAlignment="0" applyProtection="0"/>
    <xf numFmtId="0" fontId="11" fillId="4" borderId="0" applyNumberFormat="0" applyFont="0" applyBorder="0" applyAlignment="0">
      <protection locked="0"/>
    </xf>
    <xf numFmtId="167" fontId="88" fillId="13" borderId="12" applyNumberFormat="0" applyAlignment="0" applyProtection="0"/>
    <xf numFmtId="167" fontId="88" fillId="13" borderId="12" applyNumberFormat="0" applyAlignment="0" applyProtection="0"/>
    <xf numFmtId="167" fontId="88" fillId="13" borderId="12" applyNumberFormat="0" applyAlignment="0" applyProtection="0"/>
    <xf numFmtId="0" fontId="88" fillId="13" borderId="12" applyNumberFormat="0" applyAlignment="0" applyProtection="0"/>
    <xf numFmtId="0" fontId="88" fillId="3" borderId="12" applyNumberFormat="0" applyAlignment="0" applyProtection="0"/>
    <xf numFmtId="0" fontId="88" fillId="13" borderId="12" applyNumberFormat="0" applyAlignment="0" applyProtection="0"/>
    <xf numFmtId="167" fontId="88" fillId="13" borderId="12" applyNumberFormat="0" applyAlignment="0" applyProtection="0"/>
    <xf numFmtId="167" fontId="88" fillId="13" borderId="12" applyNumberFormat="0" applyAlignment="0" applyProtection="0"/>
    <xf numFmtId="167" fontId="88" fillId="13" borderId="12" applyNumberFormat="0" applyAlignment="0" applyProtection="0"/>
    <xf numFmtId="0" fontId="88" fillId="13" borderId="12" applyNumberFormat="0" applyAlignment="0" applyProtection="0"/>
    <xf numFmtId="0" fontId="88" fillId="13" borderId="12" applyNumberFormat="0" applyAlignment="0" applyProtection="0"/>
    <xf numFmtId="167" fontId="88" fillId="13" borderId="12" applyNumberFormat="0" applyAlignment="0" applyProtection="0"/>
    <xf numFmtId="167" fontId="88" fillId="13" borderId="12" applyNumberFormat="0" applyAlignment="0" applyProtection="0"/>
    <xf numFmtId="167" fontId="88" fillId="13" borderId="12" applyNumberFormat="0" applyAlignment="0" applyProtection="0"/>
    <xf numFmtId="0" fontId="88" fillId="13" borderId="12" applyNumberFormat="0" applyAlignment="0" applyProtection="0"/>
    <xf numFmtId="0" fontId="88" fillId="13" borderId="12" applyNumberFormat="0" applyAlignment="0" applyProtection="0"/>
    <xf numFmtId="167" fontId="88" fillId="13" borderId="12" applyNumberFormat="0" applyAlignment="0" applyProtection="0"/>
    <xf numFmtId="167" fontId="88" fillId="13" borderId="12" applyNumberFormat="0" applyAlignment="0" applyProtection="0"/>
    <xf numFmtId="167" fontId="88" fillId="13" borderId="12" applyNumberFormat="0" applyAlignment="0" applyProtection="0"/>
    <xf numFmtId="0" fontId="88" fillId="13" borderId="12" applyNumberFormat="0" applyAlignment="0" applyProtection="0"/>
    <xf numFmtId="0" fontId="11" fillId="4" borderId="0" applyNumberFormat="0" applyFont="0" applyBorder="0" applyAlignment="0">
      <protection locked="0"/>
    </xf>
    <xf numFmtId="0" fontId="88" fillId="13" borderId="12" applyNumberFormat="0" applyAlignment="0" applyProtection="0"/>
    <xf numFmtId="0" fontId="11" fillId="4" borderId="0" applyNumberFormat="0" applyFont="0" applyBorder="0" applyAlignment="0">
      <protection locked="0"/>
    </xf>
    <xf numFmtId="0" fontId="88" fillId="13" borderId="12" applyNumberFormat="0" applyAlignment="0" applyProtection="0"/>
    <xf numFmtId="0" fontId="11" fillId="4" borderId="0" applyNumberFormat="0" applyFont="0" applyBorder="0" applyAlignment="0">
      <protection locked="0"/>
    </xf>
    <xf numFmtId="0" fontId="11" fillId="4" borderId="0" applyNumberFormat="0" applyFont="0" applyBorder="0" applyAlignment="0">
      <protection locked="0"/>
    </xf>
    <xf numFmtId="165" fontId="113" fillId="42" borderId="0"/>
    <xf numFmtId="3" fontId="30" fillId="37" borderId="0">
      <protection locked="0"/>
    </xf>
    <xf numFmtId="4" fontId="30" fillId="37" borderId="0">
      <protection locked="0"/>
    </xf>
    <xf numFmtId="268" fontId="27" fillId="41" borderId="0" applyNumberFormat="0" applyFont="0" applyBorder="0" applyAlignment="0" applyProtection="0">
      <alignment horizontal="center"/>
      <protection locked="0"/>
    </xf>
    <xf numFmtId="268" fontId="27" fillId="41" borderId="0" applyNumberFormat="0" applyFont="0" applyBorder="0" applyAlignment="0" applyProtection="0">
      <alignment horizontal="center"/>
      <protection locked="0"/>
    </xf>
    <xf numFmtId="175" fontId="27" fillId="41" borderId="3" applyNumberFormat="0" applyFont="0" applyAlignment="0" applyProtection="0">
      <alignment horizontal="center"/>
      <protection locked="0"/>
    </xf>
    <xf numFmtId="175" fontId="27" fillId="41" borderId="3" applyNumberFormat="0" applyFont="0" applyAlignment="0" applyProtection="0">
      <alignment horizontal="center"/>
      <protection locked="0"/>
    </xf>
    <xf numFmtId="269" fontId="5" fillId="0" borderId="0"/>
    <xf numFmtId="269" fontId="5" fillId="0" borderId="0"/>
    <xf numFmtId="0" fontId="114" fillId="0" borderId="0"/>
    <xf numFmtId="0" fontId="5" fillId="0" borderId="14"/>
    <xf numFmtId="0" fontId="5" fillId="0" borderId="14"/>
    <xf numFmtId="167" fontId="5" fillId="0" borderId="14"/>
    <xf numFmtId="0" fontId="115" fillId="0" borderId="26" applyNumberFormat="0" applyFont="0" applyAlignment="0"/>
    <xf numFmtId="167" fontId="115" fillId="0" borderId="26" applyNumberFormat="0" applyFont="0" applyAlignment="0"/>
    <xf numFmtId="167" fontId="115" fillId="0" borderId="26" applyNumberFormat="0" applyFont="0" applyAlignment="0"/>
    <xf numFmtId="167" fontId="115" fillId="0" borderId="26" applyNumberFormat="0" applyFont="0" applyAlignment="0"/>
    <xf numFmtId="0" fontId="115" fillId="0" borderId="26" applyNumberFormat="0" applyFont="0" applyAlignment="0"/>
    <xf numFmtId="179" fontId="5" fillId="0" borderId="0" applyFont="0" applyFill="0" applyBorder="0" applyAlignment="0" applyProtection="0"/>
    <xf numFmtId="229" fontId="5" fillId="0" borderId="0" applyFont="0" applyFill="0" applyBorder="0" applyAlignment="0" applyProtection="0"/>
    <xf numFmtId="0" fontId="116" fillId="0" borderId="0" applyNumberFormat="0" applyFill="0" applyBorder="0" applyProtection="0">
      <alignment horizontal="left" vertical="center"/>
    </xf>
    <xf numFmtId="38" fontId="117" fillId="0" borderId="0"/>
    <xf numFmtId="38" fontId="118" fillId="0" borderId="0"/>
    <xf numFmtId="38" fontId="119" fillId="0" borderId="0"/>
    <xf numFmtId="38" fontId="120" fillId="0" borderId="0"/>
    <xf numFmtId="0" fontId="121" fillId="0" borderId="0"/>
    <xf numFmtId="167" fontId="121" fillId="0" borderId="0"/>
    <xf numFmtId="0" fontId="121" fillId="0" borderId="0"/>
    <xf numFmtId="167" fontId="121" fillId="0" borderId="0"/>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5" fillId="43" borderId="0" applyNumberFormat="0" applyFont="0" applyBorder="0" applyAlignment="0" applyProtection="0"/>
    <xf numFmtId="214" fontId="5" fillId="0" borderId="0" applyFill="0" applyBorder="0" applyAlignment="0"/>
    <xf numFmtId="214" fontId="5" fillId="0" borderId="0" applyFill="0" applyBorder="0" applyAlignment="0"/>
    <xf numFmtId="215" fontId="55" fillId="0" borderId="0" applyFill="0" applyBorder="0" applyAlignment="0"/>
    <xf numFmtId="217" fontId="55" fillId="0" borderId="0" applyFill="0" applyBorder="0" applyAlignment="0"/>
    <xf numFmtId="214" fontId="5" fillId="0" borderId="0" applyFill="0" applyBorder="0" applyAlignment="0"/>
    <xf numFmtId="214" fontId="5" fillId="0" borderId="0" applyFill="0" applyBorder="0" applyAlignment="0"/>
    <xf numFmtId="215" fontId="55" fillId="0" borderId="0" applyFill="0" applyBorder="0" applyAlignment="0"/>
    <xf numFmtId="222" fontId="5" fillId="0" borderId="0" applyFill="0" applyBorder="0" applyAlignment="0"/>
    <xf numFmtId="222" fontId="5" fillId="0" borderId="0" applyFill="0" applyBorder="0" applyAlignment="0"/>
    <xf numFmtId="223" fontId="55" fillId="0" borderId="0" applyFill="0" applyBorder="0" applyAlignment="0"/>
    <xf numFmtId="217" fontId="55" fillId="0" borderId="0" applyFill="0" applyBorder="0" applyAlignment="0"/>
    <xf numFmtId="233" fontId="122" fillId="36" borderId="0"/>
    <xf numFmtId="0" fontId="58" fillId="0" borderId="17" applyNumberFormat="0" applyFill="0" applyAlignment="0" applyProtection="0"/>
    <xf numFmtId="167" fontId="58" fillId="0" borderId="17" applyNumberFormat="0" applyFill="0" applyAlignment="0" applyProtection="0"/>
    <xf numFmtId="0" fontId="123" fillId="0" borderId="39" applyNumberFormat="0" applyFill="0" applyAlignment="0" applyProtection="0"/>
    <xf numFmtId="0" fontId="123" fillId="0" borderId="39" applyNumberFormat="0" applyFill="0" applyAlignment="0" applyProtection="0"/>
    <xf numFmtId="0" fontId="58" fillId="0" borderId="17" applyNumberFormat="0" applyFill="0" applyAlignment="0" applyProtection="0"/>
    <xf numFmtId="167" fontId="58" fillId="0" borderId="17" applyNumberFormat="0" applyFill="0" applyAlignment="0" applyProtection="0"/>
    <xf numFmtId="0" fontId="123" fillId="0" borderId="39" applyNumberFormat="0" applyFill="0" applyAlignment="0" applyProtection="0"/>
    <xf numFmtId="0" fontId="123" fillId="0" borderId="39" applyNumberFormat="0" applyFill="0" applyAlignment="0" applyProtection="0"/>
    <xf numFmtId="0" fontId="58" fillId="0" borderId="17" applyNumberFormat="0" applyFill="0" applyAlignment="0" applyProtection="0"/>
    <xf numFmtId="167" fontId="58" fillId="0" borderId="17" applyNumberFormat="0" applyFill="0" applyAlignment="0" applyProtection="0"/>
    <xf numFmtId="0" fontId="123" fillId="0" borderId="39" applyNumberFormat="0" applyFill="0" applyAlignment="0" applyProtection="0"/>
    <xf numFmtId="0" fontId="123" fillId="0" borderId="39" applyNumberFormat="0" applyFill="0" applyAlignment="0" applyProtection="0"/>
    <xf numFmtId="0" fontId="58" fillId="0" borderId="17" applyNumberFormat="0" applyFill="0" applyAlignment="0" applyProtection="0"/>
    <xf numFmtId="167" fontId="58" fillId="0" borderId="17" applyNumberFormat="0" applyFill="0" applyAlignment="0" applyProtection="0"/>
    <xf numFmtId="0" fontId="123" fillId="0" borderId="39" applyNumberFormat="0" applyFill="0" applyAlignment="0" applyProtection="0"/>
    <xf numFmtId="0" fontId="123" fillId="0" borderId="39" applyNumberFormat="0" applyFill="0" applyAlignment="0" applyProtection="0"/>
    <xf numFmtId="0" fontId="58" fillId="0" borderId="17" applyNumberFormat="0" applyFill="0" applyAlignment="0" applyProtection="0"/>
    <xf numFmtId="0" fontId="123" fillId="0" borderId="39" applyNumberFormat="0" applyFill="0" applyAlignment="0" applyProtection="0"/>
    <xf numFmtId="0" fontId="123" fillId="0" borderId="39" applyNumberFormat="0" applyFill="0" applyAlignment="0" applyProtection="0"/>
    <xf numFmtId="0" fontId="58" fillId="0" borderId="17" applyNumberFormat="0" applyFill="0" applyAlignment="0" applyProtection="0"/>
    <xf numFmtId="165" fontId="124" fillId="44" borderId="0"/>
    <xf numFmtId="230" fontId="125" fillId="0" borderId="0" applyFont="0" applyFill="0" applyBorder="0" applyAlignment="0" applyProtection="0"/>
    <xf numFmtId="0" fontId="126" fillId="0" borderId="8">
      <alignment horizontal="left"/>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7" fontId="5" fillId="0" borderId="0" applyNumberFormat="0" applyFill="0" applyBorder="0" applyAlignment="0" applyProtection="0"/>
    <xf numFmtId="167" fontId="5" fillId="0" borderId="0" applyNumberFormat="0" applyFill="0" applyBorder="0" applyAlignment="0" applyProtection="0"/>
    <xf numFmtId="0" fontId="5" fillId="0" borderId="0" applyNumberFormat="0" applyFill="0" applyBorder="0" applyAlignment="0" applyProtection="0"/>
    <xf numFmtId="167" fontId="5" fillId="0" borderId="0" applyNumberFormat="0" applyFill="0" applyBorder="0" applyAlignment="0" applyProtection="0"/>
    <xf numFmtId="0" fontId="5" fillId="0" borderId="0" applyNumberFormat="0" applyFill="0" applyBorder="0" applyAlignment="0" applyProtection="0"/>
    <xf numFmtId="167"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 fillId="45" borderId="0" applyNumberFormat="0"/>
    <xf numFmtId="0" fontId="127" fillId="46" borderId="0" applyNumberFormat="0">
      <alignment horizontal="center" vertical="center"/>
    </xf>
    <xf numFmtId="0" fontId="4" fillId="47" borderId="0" applyNumberFormat="0"/>
    <xf numFmtId="0" fontId="2" fillId="48" borderId="0" applyNumberFormat="0"/>
    <xf numFmtId="0" fontId="2" fillId="48" borderId="0" applyNumberFormat="0"/>
    <xf numFmtId="0" fontId="2" fillId="48" borderId="0" applyNumberFormat="0"/>
    <xf numFmtId="0" fontId="2" fillId="0" borderId="0" applyNumberFormat="0">
      <alignment horizontal="right"/>
    </xf>
    <xf numFmtId="0" fontId="2" fillId="0" borderId="0" applyNumberFormat="0">
      <alignment horizontal="right"/>
    </xf>
    <xf numFmtId="0" fontId="2" fillId="0" borderId="0" applyNumberFormat="0">
      <alignment horizontal="right"/>
    </xf>
    <xf numFmtId="0" fontId="2" fillId="0" borderId="0" applyNumberFormat="0"/>
    <xf numFmtId="0" fontId="2" fillId="0" borderId="0" applyNumberFormat="0"/>
    <xf numFmtId="0" fontId="2" fillId="0" borderId="0" applyNumberFormat="0"/>
    <xf numFmtId="0" fontId="2" fillId="49" borderId="0" applyNumberFormat="0"/>
    <xf numFmtId="0" fontId="2" fillId="49" borderId="0" applyNumberFormat="0"/>
    <xf numFmtId="0" fontId="2" fillId="49" borderId="0" applyNumberFormat="0"/>
    <xf numFmtId="0" fontId="2" fillId="50" borderId="0" applyNumberFormat="0"/>
    <xf numFmtId="0" fontId="2" fillId="50" borderId="0" applyNumberFormat="0"/>
    <xf numFmtId="0" fontId="2" fillId="50" borderId="0" applyNumberFormat="0"/>
    <xf numFmtId="229" fontId="5" fillId="0" borderId="0" applyNumberFormat="0" applyFill="0" applyBorder="0" applyProtection="0"/>
    <xf numFmtId="229" fontId="5" fillId="0" borderId="0" applyNumberFormat="0" applyFill="0" applyBorder="0" applyProtection="0"/>
    <xf numFmtId="0" fontId="14" fillId="0" borderId="0">
      <alignment horizontal="center"/>
    </xf>
    <xf numFmtId="0" fontId="128" fillId="0" borderId="0" applyBorder="0"/>
    <xf numFmtId="270" fontId="5" fillId="0" borderId="0" applyFont="0" applyFill="0" applyBorder="0" applyAlignment="0" applyProtection="0"/>
    <xf numFmtId="4" fontId="73" fillId="0" borderId="0" applyFont="0" applyFill="0" applyBorder="0" applyAlignment="0" applyProtection="0"/>
    <xf numFmtId="271" fontId="5" fillId="0" borderId="0" applyFont="0" applyFill="0" applyBorder="0" applyAlignment="0" applyProtection="0"/>
    <xf numFmtId="272" fontId="5" fillId="0" borderId="0" applyFont="0" applyFill="0" applyBorder="0" applyAlignment="0" applyProtection="0"/>
    <xf numFmtId="165" fontId="47" fillId="0" borderId="2" applyFont="0" applyFill="0" applyBorder="0" applyAlignment="0" applyProtection="0">
      <alignment horizontal="center"/>
    </xf>
    <xf numFmtId="165" fontId="47" fillId="0" borderId="2" applyFont="0" applyFill="0" applyBorder="0" applyAlignment="0" applyProtection="0">
      <alignment horizontal="center"/>
    </xf>
    <xf numFmtId="38" fontId="5" fillId="0" borderId="0" applyBorder="0"/>
    <xf numFmtId="38" fontId="5" fillId="0" borderId="0" applyBorder="0"/>
    <xf numFmtId="0" fontId="78" fillId="34" borderId="0">
      <alignment horizontal="left"/>
    </xf>
    <xf numFmtId="273" fontId="5" fillId="0" borderId="0" applyFont="0" applyFill="0" applyBorder="0" applyAlignment="0" applyProtection="0"/>
    <xf numFmtId="274" fontId="5" fillId="0" borderId="0" applyFont="0" applyFill="0" applyBorder="0" applyAlignment="0" applyProtection="0"/>
    <xf numFmtId="42" fontId="5" fillId="0" borderId="0" applyFont="0" applyFill="0" applyBorder="0" applyAlignment="0" applyProtection="0"/>
    <xf numFmtId="8" fontId="73" fillId="0" borderId="0" applyFont="0" applyFill="0" applyBorder="0" applyAlignment="0" applyProtection="0"/>
    <xf numFmtId="242" fontId="5" fillId="0" borderId="0" applyFont="0" applyFill="0" applyBorder="0" applyAlignment="0" applyProtection="0"/>
    <xf numFmtId="275" fontId="5" fillId="0" borderId="0" applyFont="0" applyFill="0" applyBorder="0" applyAlignment="0" applyProtection="0"/>
    <xf numFmtId="38" fontId="101" fillId="32" borderId="0" applyBorder="0" applyAlignment="0"/>
    <xf numFmtId="276" fontId="68" fillId="0" borderId="0" applyFont="0" applyFill="0" applyBorder="0" applyProtection="0">
      <alignment horizontal="right"/>
    </xf>
    <xf numFmtId="277" fontId="33" fillId="0" borderId="0" applyFont="0" applyFill="0" applyBorder="0" applyAlignment="0" applyProtection="0"/>
    <xf numFmtId="278" fontId="13"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30" fontId="129" fillId="0" borderId="0" applyFont="0" applyFill="0" applyBorder="0" applyAlignment="0" applyProtection="0"/>
    <xf numFmtId="276" fontId="68" fillId="0" borderId="0" applyFont="0" applyFill="0" applyBorder="0" applyProtection="0">
      <alignment horizontal="right"/>
    </xf>
    <xf numFmtId="165" fontId="125" fillId="0" borderId="0" applyProtection="0"/>
    <xf numFmtId="279" fontId="130" fillId="0" borderId="0" applyNumberFormat="0" applyFill="0" applyBorder="0" applyProtection="0">
      <alignment horizontal="left"/>
    </xf>
    <xf numFmtId="0" fontId="131" fillId="13" borderId="0" applyNumberFormat="0" applyBorder="0" applyAlignment="0" applyProtection="0"/>
    <xf numFmtId="167" fontId="131" fillId="13" borderId="0" applyNumberFormat="0" applyBorder="0" applyAlignment="0" applyProtection="0"/>
    <xf numFmtId="0" fontId="132" fillId="13" borderId="0" applyNumberFormat="0" applyBorder="0" applyAlignment="0" applyProtection="0"/>
    <xf numFmtId="0" fontId="132" fillId="13" borderId="0" applyNumberFormat="0" applyBorder="0" applyAlignment="0" applyProtection="0"/>
    <xf numFmtId="0" fontId="131" fillId="13" borderId="0" applyNumberFormat="0" applyBorder="0" applyAlignment="0" applyProtection="0"/>
    <xf numFmtId="167" fontId="131" fillId="13" borderId="0" applyNumberFormat="0" applyBorder="0" applyAlignment="0" applyProtection="0"/>
    <xf numFmtId="0" fontId="132" fillId="13" borderId="0" applyNumberFormat="0" applyBorder="0" applyAlignment="0" applyProtection="0"/>
    <xf numFmtId="0" fontId="132" fillId="13" borderId="0" applyNumberFormat="0" applyBorder="0" applyAlignment="0" applyProtection="0"/>
    <xf numFmtId="0" fontId="131" fillId="13" borderId="0" applyNumberFormat="0" applyBorder="0" applyAlignment="0" applyProtection="0"/>
    <xf numFmtId="167" fontId="131" fillId="13" borderId="0" applyNumberFormat="0" applyBorder="0" applyAlignment="0" applyProtection="0"/>
    <xf numFmtId="0" fontId="132" fillId="13" borderId="0" applyNumberFormat="0" applyBorder="0" applyAlignment="0" applyProtection="0"/>
    <xf numFmtId="0" fontId="132" fillId="13" borderId="0" applyNumberFormat="0" applyBorder="0" applyAlignment="0" applyProtection="0"/>
    <xf numFmtId="0" fontId="131" fillId="13" borderId="0" applyNumberFormat="0" applyBorder="0" applyAlignment="0" applyProtection="0"/>
    <xf numFmtId="167" fontId="131" fillId="13" borderId="0" applyNumberFormat="0" applyBorder="0" applyAlignment="0" applyProtection="0"/>
    <xf numFmtId="0" fontId="132" fillId="13" borderId="0" applyNumberFormat="0" applyBorder="0" applyAlignment="0" applyProtection="0"/>
    <xf numFmtId="0" fontId="132" fillId="13" borderId="0" applyNumberFormat="0" applyBorder="0" applyAlignment="0" applyProtection="0"/>
    <xf numFmtId="0" fontId="131" fillId="13" borderId="0" applyNumberFormat="0" applyBorder="0" applyAlignment="0" applyProtection="0"/>
    <xf numFmtId="0" fontId="132" fillId="13" borderId="0" applyNumberFormat="0" applyBorder="0" applyAlignment="0" applyProtection="0"/>
    <xf numFmtId="0" fontId="132" fillId="13" borderId="0" applyNumberFormat="0" applyBorder="0" applyAlignment="0" applyProtection="0"/>
    <xf numFmtId="0" fontId="131" fillId="13" borderId="0" applyNumberFormat="0" applyBorder="0" applyAlignment="0" applyProtection="0"/>
    <xf numFmtId="43" fontId="5" fillId="0" borderId="0"/>
    <xf numFmtId="37" fontId="133" fillId="0" borderId="0"/>
    <xf numFmtId="0" fontId="113" fillId="0" borderId="0"/>
    <xf numFmtId="280" fontId="134" fillId="0" borderId="0"/>
    <xf numFmtId="0" fontId="113" fillId="0" borderId="0"/>
    <xf numFmtId="167" fontId="113" fillId="0" borderId="0"/>
    <xf numFmtId="0" fontId="113" fillId="0" borderId="0"/>
    <xf numFmtId="167" fontId="113" fillId="0" borderId="0"/>
    <xf numFmtId="0" fontId="113" fillId="0" borderId="0"/>
    <xf numFmtId="167" fontId="113" fillId="0" borderId="0"/>
    <xf numFmtId="0" fontId="113" fillId="0" borderId="0"/>
    <xf numFmtId="167" fontId="113" fillId="0" borderId="0"/>
    <xf numFmtId="260" fontId="5" fillId="0" borderId="0" applyFont="0" applyFill="0" applyBorder="0" applyAlignment="0"/>
    <xf numFmtId="0" fontId="5" fillId="0" borderId="0"/>
    <xf numFmtId="0" fontId="2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5" fillId="0" borderId="0"/>
    <xf numFmtId="0" fontId="25" fillId="0" borderId="0"/>
    <xf numFmtId="0" fontId="25" fillId="0" borderId="0"/>
    <xf numFmtId="0" fontId="25" fillId="0" borderId="0"/>
    <xf numFmtId="0" fontId="2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5" fillId="0" borderId="0"/>
    <xf numFmtId="0" fontId="5" fillId="0" borderId="0"/>
    <xf numFmtId="0" fontId="1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0" fontId="5" fillId="0" borderId="0"/>
    <xf numFmtId="0" fontId="5" fillId="0" borderId="0"/>
    <xf numFmtId="0" fontId="5" fillId="0" borderId="0"/>
    <xf numFmtId="0" fontId="5" fillId="0" borderId="0"/>
    <xf numFmtId="0" fontId="27" fillId="0" borderId="0"/>
    <xf numFmtId="0" fontId="25" fillId="0" borderId="0"/>
    <xf numFmtId="281" fontId="2" fillId="0" borderId="0"/>
    <xf numFmtId="281" fontId="2" fillId="0" borderId="0"/>
    <xf numFmtId="281" fontId="2" fillId="0" borderId="0"/>
    <xf numFmtId="281" fontId="2" fillId="0" borderId="0"/>
    <xf numFmtId="281" fontId="2" fillId="0" borderId="0"/>
    <xf numFmtId="281" fontId="2"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2" fillId="0" borderId="0"/>
    <xf numFmtId="0" fontId="2" fillId="0" borderId="0"/>
    <xf numFmtId="0" fontId="2" fillId="0" borderId="0"/>
    <xf numFmtId="0" fontId="5" fillId="0" borderId="0"/>
    <xf numFmtId="0" fontId="25"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167" fontId="2" fillId="0" borderId="0"/>
    <xf numFmtId="167" fontId="2" fillId="0" borderId="0"/>
    <xf numFmtId="167" fontId="2" fillId="0" borderId="0"/>
    <xf numFmtId="0" fontId="2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167" fontId="2" fillId="0" borderId="0"/>
    <xf numFmtId="167" fontId="2" fillId="0" borderId="0"/>
    <xf numFmtId="167" fontId="2" fillId="0" borderId="0"/>
    <xf numFmtId="0" fontId="5" fillId="0" borderId="0"/>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5" fillId="0" borderId="0"/>
    <xf numFmtId="167" fontId="5" fillId="0" borderId="0"/>
    <xf numFmtId="0" fontId="5" fillId="0" borderId="0"/>
    <xf numFmtId="0" fontId="25" fillId="0" borderId="0"/>
    <xf numFmtId="281" fontId="5" fillId="0" borderId="0"/>
    <xf numFmtId="0" fontId="25" fillId="0" borderId="0"/>
    <xf numFmtId="0" fontId="8" fillId="0" borderId="0"/>
    <xf numFmtId="0" fontId="8" fillId="0" borderId="0"/>
    <xf numFmtId="0" fontId="8" fillId="0" borderId="0"/>
    <xf numFmtId="0" fontId="8" fillId="0" borderId="0"/>
    <xf numFmtId="0" fontId="25" fillId="0" borderId="0"/>
    <xf numFmtId="0" fontId="25" fillId="0" borderId="0"/>
    <xf numFmtId="0" fontId="25" fillId="0" borderId="0"/>
    <xf numFmtId="0" fontId="135" fillId="0" borderId="0"/>
    <xf numFmtId="0" fontId="135" fillId="0" borderId="0"/>
    <xf numFmtId="0" fontId="135" fillId="0" borderId="0"/>
    <xf numFmtId="0" fontId="135" fillId="0" borderId="0"/>
    <xf numFmtId="281" fontId="5" fillId="0" borderId="0"/>
    <xf numFmtId="281" fontId="5" fillId="0" borderId="0"/>
    <xf numFmtId="281" fontId="5" fillId="0" borderId="0"/>
    <xf numFmtId="0" fontId="25" fillId="0" borderId="0"/>
    <xf numFmtId="0" fontId="25" fillId="0" borderId="0"/>
    <xf numFmtId="0" fontId="25" fillId="0" borderId="0"/>
    <xf numFmtId="0" fontId="25" fillId="0" borderId="0"/>
    <xf numFmtId="0" fontId="25" fillId="0" borderId="0"/>
    <xf numFmtId="281" fontId="5" fillId="0" borderId="0"/>
    <xf numFmtId="0" fontId="25" fillId="0" borderId="0"/>
    <xf numFmtId="0" fontId="25" fillId="0" borderId="0"/>
    <xf numFmtId="0" fontId="25" fillId="0" borderId="0"/>
    <xf numFmtId="0" fontId="25" fillId="0" borderId="0"/>
    <xf numFmtId="0" fontId="25" fillId="0" borderId="0"/>
    <xf numFmtId="167"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167"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167"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0" fillId="0" borderId="0"/>
    <xf numFmtId="167" fontId="2" fillId="0" borderId="0"/>
    <xf numFmtId="167" fontId="2" fillId="0" borderId="0"/>
    <xf numFmtId="167" fontId="2"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167" fontId="5" fillId="0" borderId="0"/>
    <xf numFmtId="0" fontId="25" fillId="0" borderId="0"/>
    <xf numFmtId="167" fontId="2" fillId="0" borderId="0"/>
    <xf numFmtId="167" fontId="2" fillId="0" borderId="0"/>
    <xf numFmtId="167" fontId="2" fillId="0" borderId="0"/>
    <xf numFmtId="167" fontId="5" fillId="0" borderId="0"/>
    <xf numFmtId="167"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69" fillId="0" borderId="0"/>
    <xf numFmtId="0" fontId="5" fillId="0" borderId="0"/>
    <xf numFmtId="0" fontId="69" fillId="0" borderId="0"/>
    <xf numFmtId="0" fontId="69" fillId="0" borderId="0"/>
    <xf numFmtId="0" fontId="69" fillId="0" borderId="0"/>
    <xf numFmtId="0" fontId="6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135" fillId="0" borderId="0"/>
    <xf numFmtId="0" fontId="135" fillId="0" borderId="0"/>
    <xf numFmtId="0" fontId="135" fillId="0" borderId="0"/>
    <xf numFmtId="0" fontId="135" fillId="0" borderId="0"/>
    <xf numFmtId="0" fontId="14" fillId="0" borderId="0"/>
    <xf numFmtId="0" fontId="5" fillId="0" borderId="0">
      <alignment horizontal="left" wrapText="1"/>
    </xf>
    <xf numFmtId="0" fontId="5" fillId="0" borderId="0"/>
    <xf numFmtId="0" fontId="5" fillId="0" borderId="0"/>
    <xf numFmtId="0" fontId="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70"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206" fontId="25" fillId="0" borderId="0"/>
    <xf numFmtId="167" fontId="2" fillId="0" borderId="0"/>
    <xf numFmtId="167" fontId="2" fillId="0" borderId="0"/>
    <xf numFmtId="167" fontId="2" fillId="0" borderId="0"/>
    <xf numFmtId="167" fontId="2" fillId="0" borderId="0"/>
    <xf numFmtId="167"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25" fillId="0" borderId="0"/>
    <xf numFmtId="0" fontId="5"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25" fillId="0" borderId="0"/>
    <xf numFmtId="0" fontId="5" fillId="0" borderId="0"/>
    <xf numFmtId="0" fontId="2" fillId="0" borderId="0"/>
    <xf numFmtId="0" fontId="2" fillId="0" borderId="0"/>
    <xf numFmtId="0" fontId="2" fillId="0" borderId="0"/>
    <xf numFmtId="0" fontId="25" fillId="0" borderId="0"/>
    <xf numFmtId="0" fontId="5" fillId="0" borderId="0"/>
    <xf numFmtId="0" fontId="5" fillId="0" borderId="0"/>
    <xf numFmtId="0" fontId="5" fillId="0" borderId="0"/>
    <xf numFmtId="0" fontId="5" fillId="0" borderId="0"/>
    <xf numFmtId="167" fontId="5" fillId="0" borderId="0"/>
    <xf numFmtId="167" fontId="5" fillId="0" borderId="0"/>
    <xf numFmtId="167" fontId="5" fillId="0" borderId="0"/>
    <xf numFmtId="167"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25" fillId="0" borderId="0"/>
    <xf numFmtId="0" fontId="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5" fillId="0" borderId="0"/>
    <xf numFmtId="0" fontId="5" fillId="0" borderId="0"/>
    <xf numFmtId="0" fontId="2" fillId="0" borderId="0"/>
    <xf numFmtId="0" fontId="2" fillId="0" borderId="0"/>
    <xf numFmtId="0" fontId="2" fillId="0" borderId="0"/>
    <xf numFmtId="0" fontId="2"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5" fillId="0" borderId="0"/>
    <xf numFmtId="0" fontId="14"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167" fontId="2" fillId="0" borderId="0"/>
    <xf numFmtId="0" fontId="69"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2" fillId="0" borderId="0"/>
    <xf numFmtId="0" fontId="2" fillId="0" borderId="0"/>
    <xf numFmtId="0" fontId="2"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5" fillId="0" borderId="0"/>
    <xf numFmtId="252" fontId="5" fillId="0" borderId="0"/>
    <xf numFmtId="0" fontId="5" fillId="0" borderId="0"/>
    <xf numFmtId="0" fontId="25" fillId="0" borderId="0"/>
    <xf numFmtId="167" fontId="136" fillId="0" borderId="0"/>
    <xf numFmtId="281" fontId="136" fillId="0" borderId="0"/>
    <xf numFmtId="282" fontId="136" fillId="0" borderId="0"/>
    <xf numFmtId="0" fontId="5" fillId="0" borderId="0"/>
    <xf numFmtId="0" fontId="25" fillId="0" borderId="0"/>
    <xf numFmtId="0" fontId="8" fillId="0" borderId="0"/>
    <xf numFmtId="0" fontId="25" fillId="0" borderId="0"/>
    <xf numFmtId="0" fontId="5" fillId="0" borderId="0"/>
    <xf numFmtId="0" fontId="5" fillId="0" borderId="0"/>
    <xf numFmtId="0" fontId="5" fillId="0" borderId="0"/>
    <xf numFmtId="0" fontId="5" fillId="0" borderId="0"/>
    <xf numFmtId="0" fontId="8" fillId="0" borderId="0"/>
    <xf numFmtId="0" fontId="5" fillId="0" borderId="0"/>
    <xf numFmtId="167" fontId="5" fillId="0" borderId="0"/>
    <xf numFmtId="0" fontId="8"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69" fillId="0" borderId="0"/>
    <xf numFmtId="167" fontId="2" fillId="0" borderId="0"/>
    <xf numFmtId="167" fontId="2" fillId="0" borderId="0"/>
    <xf numFmtId="167" fontId="2" fillId="0" borderId="0"/>
    <xf numFmtId="0" fontId="135" fillId="0" borderId="0"/>
    <xf numFmtId="0" fontId="135" fillId="0" borderId="0"/>
    <xf numFmtId="0" fontId="135" fillId="0" borderId="0"/>
    <xf numFmtId="0" fontId="135" fillId="0" borderId="0"/>
    <xf numFmtId="0" fontId="135" fillId="0" borderId="0"/>
    <xf numFmtId="0" fontId="135" fillId="0" borderId="0"/>
    <xf numFmtId="167" fontId="2" fillId="0" borderId="0"/>
    <xf numFmtId="167" fontId="2" fillId="0" borderId="0"/>
    <xf numFmtId="167" fontId="2" fillId="0" borderId="0"/>
    <xf numFmtId="0" fontId="2" fillId="0" borderId="0"/>
    <xf numFmtId="0" fontId="2" fillId="0" borderId="0"/>
    <xf numFmtId="0" fontId="2"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5" fillId="0" borderId="0"/>
    <xf numFmtId="0" fontId="5" fillId="0" borderId="0"/>
    <xf numFmtId="167"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167" fontId="13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25" fillId="0" borderId="0"/>
    <xf numFmtId="167" fontId="136"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0" fontId="2" fillId="0" borderId="0"/>
    <xf numFmtId="0" fontId="2" fillId="0" borderId="0"/>
    <xf numFmtId="0" fontId="2" fillId="0" borderId="0"/>
    <xf numFmtId="0" fontId="2" fillId="0" borderId="0"/>
    <xf numFmtId="0" fontId="2" fillId="0" borderId="0"/>
    <xf numFmtId="0" fontId="2" fillId="0" borderId="0"/>
    <xf numFmtId="281" fontId="2" fillId="0" borderId="0"/>
    <xf numFmtId="281" fontId="2" fillId="0" borderId="0"/>
    <xf numFmtId="281" fontId="2" fillId="0" borderId="0"/>
    <xf numFmtId="0" fontId="5" fillId="0" borderId="0"/>
    <xf numFmtId="281" fontId="2" fillId="0" borderId="0"/>
    <xf numFmtId="281" fontId="2" fillId="0" borderId="0"/>
    <xf numFmtId="281" fontId="2" fillId="0" borderId="0"/>
    <xf numFmtId="0" fontId="5"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2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281" fontId="2" fillId="0" borderId="0"/>
    <xf numFmtId="281" fontId="2" fillId="0" borderId="0"/>
    <xf numFmtId="281" fontId="2" fillId="0" borderId="0"/>
    <xf numFmtId="281" fontId="2" fillId="0" borderId="0"/>
    <xf numFmtId="281" fontId="2" fillId="0" borderId="0"/>
    <xf numFmtId="281" fontId="2" fillId="0" borderId="0"/>
    <xf numFmtId="0" fontId="25" fillId="0" borderId="0"/>
    <xf numFmtId="281" fontId="2" fillId="0" borderId="0"/>
    <xf numFmtId="281" fontId="2" fillId="0" borderId="0"/>
    <xf numFmtId="281" fontId="2" fillId="0" borderId="0"/>
    <xf numFmtId="281" fontId="2" fillId="0" borderId="0"/>
    <xf numFmtId="281" fontId="2" fillId="0" borderId="0"/>
    <xf numFmtId="281" fontId="2" fillId="0" borderId="0"/>
    <xf numFmtId="0" fontId="25" fillId="0" borderId="0"/>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25" fillId="0" borderId="0"/>
    <xf numFmtId="0" fontId="25" fillId="0" borderId="0"/>
    <xf numFmtId="0" fontId="69"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5" fillId="0" borderId="0"/>
    <xf numFmtId="0" fontId="25" fillId="0" borderId="0"/>
    <xf numFmtId="0" fontId="25" fillId="0" borderId="0"/>
    <xf numFmtId="0" fontId="25" fillId="0" borderId="0"/>
    <xf numFmtId="0" fontId="2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6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5"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5" fillId="0" borderId="0"/>
    <xf numFmtId="0" fontId="25" fillId="0" borderId="0"/>
    <xf numFmtId="0" fontId="25" fillId="0" borderId="0"/>
    <xf numFmtId="0" fontId="25" fillId="0" borderId="0"/>
    <xf numFmtId="0" fontId="25" fillId="0" borderId="0"/>
    <xf numFmtId="0" fontId="2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283" fontId="5" fillId="0" borderId="0" applyFont="0" applyFill="0" applyBorder="0" applyAlignment="0" applyProtection="0"/>
    <xf numFmtId="283" fontId="5" fillId="0" borderId="0" applyFont="0" applyFill="0" applyBorder="0" applyAlignment="0" applyProtection="0"/>
    <xf numFmtId="3" fontId="46" fillId="0" borderId="0"/>
    <xf numFmtId="165" fontId="30" fillId="0" borderId="0">
      <protection locked="0"/>
    </xf>
    <xf numFmtId="237" fontId="8" fillId="0" borderId="0"/>
    <xf numFmtId="237" fontId="8" fillId="0" borderId="0"/>
    <xf numFmtId="237" fontId="8" fillId="0" borderId="0"/>
    <xf numFmtId="237" fontId="8" fillId="0" borderId="0"/>
    <xf numFmtId="237" fontId="8" fillId="0" borderId="0"/>
    <xf numFmtId="237" fontId="8" fillId="0" borderId="0"/>
    <xf numFmtId="237" fontId="8" fillId="0" borderId="0"/>
    <xf numFmtId="237" fontId="8" fillId="0" borderId="0"/>
    <xf numFmtId="237" fontId="8" fillId="0" borderId="0"/>
    <xf numFmtId="237" fontId="8" fillId="0" borderId="0"/>
    <xf numFmtId="237" fontId="8" fillId="0" borderId="0"/>
    <xf numFmtId="237" fontId="8" fillId="0" borderId="0"/>
    <xf numFmtId="237" fontId="8" fillId="0" borderId="0"/>
    <xf numFmtId="237" fontId="8" fillId="0" borderId="0"/>
    <xf numFmtId="237" fontId="8" fillId="0" borderId="0"/>
    <xf numFmtId="237" fontId="8"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39" fontId="5" fillId="0" borderId="0"/>
    <xf numFmtId="0" fontId="137" fillId="0" borderId="0"/>
    <xf numFmtId="0" fontId="138" fillId="0" borderId="0"/>
    <xf numFmtId="0" fontId="139" fillId="0" borderId="0" applyFill="0" applyBorder="0" applyAlignment="0" applyProtection="0"/>
    <xf numFmtId="167" fontId="139" fillId="0" borderId="0" applyFill="0" applyBorder="0" applyAlignment="0" applyProtection="0"/>
    <xf numFmtId="217" fontId="9" fillId="0" borderId="0"/>
    <xf numFmtId="0" fontId="5" fillId="8" borderId="40" applyNumberFormat="0" applyFont="0" applyAlignment="0" applyProtection="0"/>
    <xf numFmtId="0" fontId="5" fillId="8" borderId="40" applyNumberFormat="0" applyFont="0" applyAlignment="0" applyProtection="0"/>
    <xf numFmtId="0" fontId="5" fillId="8" borderId="40" applyNumberFormat="0" applyFont="0" applyAlignment="0" applyProtection="0"/>
    <xf numFmtId="167" fontId="5" fillId="8" borderId="40" applyNumberFormat="0" applyFont="0" applyAlignment="0" applyProtection="0"/>
    <xf numFmtId="167" fontId="5" fillId="8" borderId="40" applyNumberFormat="0" applyFont="0" applyAlignment="0" applyProtection="0"/>
    <xf numFmtId="167" fontId="5" fillId="8" borderId="40" applyNumberFormat="0" applyFont="0" applyAlignment="0" applyProtection="0"/>
    <xf numFmtId="0" fontId="5" fillId="8" borderId="40" applyNumberFormat="0" applyFont="0" applyAlignment="0" applyProtection="0"/>
    <xf numFmtId="0" fontId="5" fillId="8" borderId="40" applyNumberFormat="0" applyFont="0" applyAlignment="0" applyProtection="0"/>
    <xf numFmtId="0" fontId="5" fillId="8" borderId="40" applyNumberFormat="0" applyFont="0" applyAlignment="0" applyProtection="0"/>
    <xf numFmtId="0" fontId="140" fillId="8" borderId="40" applyNumberFormat="0" applyFont="0" applyAlignment="0" applyProtection="0"/>
    <xf numFmtId="0" fontId="5" fillId="8" borderId="40" applyNumberFormat="0" applyFont="0" applyAlignment="0" applyProtection="0"/>
    <xf numFmtId="167" fontId="5" fillId="8" borderId="40" applyNumberFormat="0" applyFont="0" applyAlignment="0" applyProtection="0"/>
    <xf numFmtId="167" fontId="5" fillId="8" borderId="40" applyNumberFormat="0" applyFont="0" applyAlignment="0" applyProtection="0"/>
    <xf numFmtId="167" fontId="5" fillId="8" borderId="40" applyNumberFormat="0" applyFont="0" applyAlignment="0" applyProtection="0"/>
    <xf numFmtId="0" fontId="140" fillId="8" borderId="40" applyNumberFormat="0" applyFont="0" applyAlignment="0" applyProtection="0"/>
    <xf numFmtId="0" fontId="5" fillId="8" borderId="40" applyNumberFormat="0" applyFont="0" applyAlignment="0" applyProtection="0"/>
    <xf numFmtId="0" fontId="5" fillId="8" borderId="40" applyNumberFormat="0" applyFont="0" applyAlignment="0" applyProtection="0"/>
    <xf numFmtId="0" fontId="5" fillId="8" borderId="40" applyNumberFormat="0" applyFont="0" applyAlignment="0" applyProtection="0"/>
    <xf numFmtId="0" fontId="140" fillId="8" borderId="40" applyNumberFormat="0" applyFont="0" applyAlignment="0" applyProtection="0"/>
    <xf numFmtId="0" fontId="5" fillId="8" borderId="40" applyNumberFormat="0" applyFont="0" applyAlignment="0" applyProtection="0"/>
    <xf numFmtId="167" fontId="5" fillId="8" borderId="40" applyNumberFormat="0" applyFont="0" applyAlignment="0" applyProtection="0"/>
    <xf numFmtId="167" fontId="5" fillId="8" borderId="40" applyNumberFormat="0" applyFont="0" applyAlignment="0" applyProtection="0"/>
    <xf numFmtId="167" fontId="5" fillId="8" borderId="40" applyNumberFormat="0" applyFont="0" applyAlignment="0" applyProtection="0"/>
    <xf numFmtId="0" fontId="140" fillId="8" borderId="40" applyNumberFormat="0" applyFont="0" applyAlignment="0" applyProtection="0"/>
    <xf numFmtId="0" fontId="5" fillId="8" borderId="40" applyNumberFormat="0" applyFont="0" applyAlignment="0" applyProtection="0"/>
    <xf numFmtId="0" fontId="5" fillId="8" borderId="40" applyNumberFormat="0" applyFont="0" applyAlignment="0" applyProtection="0"/>
    <xf numFmtId="0" fontId="5" fillId="8" borderId="40" applyNumberFormat="0" applyFont="0" applyAlignment="0" applyProtection="0"/>
    <xf numFmtId="0" fontId="140" fillId="8" borderId="40" applyNumberFormat="0" applyFont="0" applyAlignment="0" applyProtection="0"/>
    <xf numFmtId="0" fontId="5" fillId="8" borderId="40" applyNumberFormat="0" applyFont="0" applyAlignment="0" applyProtection="0"/>
    <xf numFmtId="167" fontId="5" fillId="8" borderId="40" applyNumberFormat="0" applyFont="0" applyAlignment="0" applyProtection="0"/>
    <xf numFmtId="167" fontId="5" fillId="8" borderId="40" applyNumberFormat="0" applyFont="0" applyAlignment="0" applyProtection="0"/>
    <xf numFmtId="167" fontId="5" fillId="8" borderId="40" applyNumberFormat="0" applyFont="0" applyAlignment="0" applyProtection="0"/>
    <xf numFmtId="0" fontId="140" fillId="8" borderId="40" applyNumberFormat="0" applyFont="0" applyAlignment="0" applyProtection="0"/>
    <xf numFmtId="0" fontId="5" fillId="8" borderId="40" applyNumberFormat="0" applyFont="0" applyAlignment="0" applyProtection="0"/>
    <xf numFmtId="0" fontId="5" fillId="8" borderId="40" applyNumberFormat="0" applyFont="0" applyAlignment="0" applyProtection="0"/>
    <xf numFmtId="0" fontId="5" fillId="8" borderId="40" applyNumberFormat="0" applyFont="0" applyAlignment="0" applyProtection="0"/>
    <xf numFmtId="0" fontId="140" fillId="8" borderId="40" applyNumberFormat="0" applyFont="0" applyAlignment="0" applyProtection="0"/>
    <xf numFmtId="0" fontId="5" fillId="8" borderId="40" applyNumberFormat="0" applyFont="0" applyAlignment="0" applyProtection="0"/>
    <xf numFmtId="167" fontId="5" fillId="8" borderId="40" applyNumberFormat="0" applyFont="0" applyAlignment="0" applyProtection="0"/>
    <xf numFmtId="167" fontId="5" fillId="8" borderId="40" applyNumberFormat="0" applyFont="0" applyAlignment="0" applyProtection="0"/>
    <xf numFmtId="167" fontId="5" fillId="8" borderId="40" applyNumberFormat="0" applyFont="0" applyAlignment="0" applyProtection="0"/>
    <xf numFmtId="0" fontId="140" fillId="8" borderId="40" applyNumberFormat="0" applyFont="0" applyAlignment="0" applyProtection="0"/>
    <xf numFmtId="0" fontId="5" fillId="8" borderId="40" applyNumberFormat="0" applyFont="0" applyAlignment="0" applyProtection="0"/>
    <xf numFmtId="0" fontId="5" fillId="8" borderId="40" applyNumberFormat="0" applyFont="0" applyAlignment="0" applyProtection="0"/>
    <xf numFmtId="0" fontId="140" fillId="8" borderId="40" applyNumberFormat="0" applyFont="0" applyAlignment="0" applyProtection="0"/>
    <xf numFmtId="0" fontId="5" fillId="8" borderId="40" applyNumberFormat="0" applyFont="0" applyAlignment="0" applyProtection="0"/>
    <xf numFmtId="0" fontId="5" fillId="8" borderId="40" applyNumberFormat="0" applyFont="0" applyAlignment="0" applyProtection="0"/>
    <xf numFmtId="0" fontId="140" fillId="8" borderId="40" applyNumberFormat="0" applyFont="0" applyAlignment="0" applyProtection="0"/>
    <xf numFmtId="0" fontId="5" fillId="8" borderId="40" applyNumberFormat="0" applyFont="0" applyAlignment="0" applyProtection="0"/>
    <xf numFmtId="0" fontId="5" fillId="8" borderId="40" applyNumberFormat="0" applyFont="0" applyAlignment="0" applyProtection="0"/>
    <xf numFmtId="0" fontId="5" fillId="8" borderId="40" applyNumberFormat="0" applyFont="0" applyAlignment="0" applyProtection="0"/>
    <xf numFmtId="0" fontId="5" fillId="8" borderId="40" applyNumberFormat="0" applyFont="0" applyAlignment="0" applyProtection="0"/>
    <xf numFmtId="175" fontId="141" fillId="0" borderId="0" applyNumberFormat="0"/>
    <xf numFmtId="206" fontId="25" fillId="8" borderId="40" applyNumberFormat="0" applyFont="0" applyAlignment="0" applyProtection="0"/>
    <xf numFmtId="8" fontId="14" fillId="0" borderId="26" applyBorder="0" applyAlignment="0"/>
    <xf numFmtId="284" fontId="27" fillId="0" borderId="0" applyFill="0" applyBorder="0" applyProtection="0">
      <alignment horizontal="right" wrapText="1"/>
    </xf>
    <xf numFmtId="284" fontId="27" fillId="0" borderId="0" applyFill="0" applyBorder="0" applyProtection="0">
      <alignment horizontal="right" wrapText="1"/>
    </xf>
    <xf numFmtId="284" fontId="27" fillId="0" borderId="0" applyFill="0" applyBorder="0" applyProtection="0">
      <alignment horizontal="right" wrapText="1"/>
    </xf>
    <xf numFmtId="284" fontId="27" fillId="0" borderId="0" applyFill="0" applyBorder="0" applyProtection="0">
      <alignment horizontal="right" wrapText="1"/>
    </xf>
    <xf numFmtId="284" fontId="27" fillId="0" borderId="0" applyFill="0" applyBorder="0" applyProtection="0">
      <alignment horizontal="right" wrapText="1"/>
    </xf>
    <xf numFmtId="284" fontId="27" fillId="0" borderId="0" applyFill="0" applyBorder="0" applyProtection="0">
      <alignment horizontal="right" wrapText="1"/>
    </xf>
    <xf numFmtId="284" fontId="27" fillId="0" borderId="0" applyFill="0" applyBorder="0" applyProtection="0">
      <alignment horizontal="right" wrapText="1"/>
    </xf>
    <xf numFmtId="284" fontId="27" fillId="0" borderId="0" applyFill="0" applyBorder="0" applyProtection="0">
      <alignment horizontal="right" wrapText="1"/>
    </xf>
    <xf numFmtId="284" fontId="27" fillId="0" borderId="0" applyFill="0" applyBorder="0" applyProtection="0">
      <alignment horizontal="right" wrapText="1"/>
    </xf>
    <xf numFmtId="284" fontId="61" fillId="0" borderId="0" applyFill="0" applyBorder="0" applyProtection="0">
      <alignment horizontal="right" wrapText="1"/>
    </xf>
    <xf numFmtId="284" fontId="61" fillId="0" borderId="0" applyFill="0" applyBorder="0" applyProtection="0">
      <alignment horizontal="right" wrapText="1"/>
    </xf>
    <xf numFmtId="284" fontId="61" fillId="0" borderId="0" applyFill="0" applyBorder="0" applyProtection="0">
      <alignment horizontal="right" wrapText="1"/>
    </xf>
    <xf numFmtId="284" fontId="61" fillId="0" borderId="0" applyFill="0" applyBorder="0" applyProtection="0">
      <alignment horizontal="right" wrapText="1"/>
    </xf>
    <xf numFmtId="284" fontId="61" fillId="0" borderId="0" applyFill="0" applyBorder="0" applyProtection="0">
      <alignment horizontal="right" wrapText="1"/>
    </xf>
    <xf numFmtId="269" fontId="27" fillId="0" borderId="0" applyFill="0" applyBorder="0" applyProtection="0">
      <alignment horizontal="right" wrapText="1"/>
    </xf>
    <xf numFmtId="269" fontId="27" fillId="0" borderId="0" applyFill="0" applyBorder="0" applyProtection="0">
      <alignment horizontal="right" wrapText="1"/>
    </xf>
    <xf numFmtId="269" fontId="27" fillId="0" borderId="0" applyFill="0" applyBorder="0" applyProtection="0">
      <alignment horizontal="right" wrapText="1"/>
    </xf>
    <xf numFmtId="269" fontId="27" fillId="0" borderId="0" applyFill="0" applyBorder="0" applyProtection="0">
      <alignment horizontal="right" wrapText="1"/>
    </xf>
    <xf numFmtId="269" fontId="27" fillId="0" borderId="0" applyFill="0" applyBorder="0" applyProtection="0">
      <alignment horizontal="right" wrapText="1"/>
    </xf>
    <xf numFmtId="269" fontId="27" fillId="0" borderId="0" applyFill="0" applyBorder="0" applyProtection="0">
      <alignment horizontal="right" wrapText="1"/>
    </xf>
    <xf numFmtId="269" fontId="27" fillId="0" borderId="0" applyFill="0" applyBorder="0" applyProtection="0">
      <alignment horizontal="right" wrapText="1"/>
    </xf>
    <xf numFmtId="269" fontId="27" fillId="0" borderId="0" applyFill="0" applyBorder="0" applyProtection="0">
      <alignment horizontal="right" wrapText="1"/>
    </xf>
    <xf numFmtId="269" fontId="27" fillId="0" borderId="0" applyFill="0" applyBorder="0" applyProtection="0">
      <alignment horizontal="right" wrapText="1"/>
    </xf>
    <xf numFmtId="269" fontId="61" fillId="0" borderId="0" applyFill="0" applyBorder="0" applyProtection="0">
      <alignment horizontal="right" wrapText="1"/>
    </xf>
    <xf numFmtId="269" fontId="61" fillId="0" borderId="0" applyFill="0" applyBorder="0" applyProtection="0">
      <alignment horizontal="right" wrapText="1"/>
    </xf>
    <xf numFmtId="269" fontId="61" fillId="0" borderId="0" applyFill="0" applyBorder="0" applyProtection="0">
      <alignment horizontal="right" wrapText="1"/>
    </xf>
    <xf numFmtId="269" fontId="61" fillId="0" borderId="0" applyFill="0" applyBorder="0" applyProtection="0">
      <alignment horizontal="right" wrapText="1"/>
    </xf>
    <xf numFmtId="269" fontId="61" fillId="0" borderId="0" applyFill="0" applyBorder="0" applyProtection="0">
      <alignment horizontal="right" wrapText="1"/>
    </xf>
    <xf numFmtId="1" fontId="61" fillId="0" borderId="0" applyFont="0" applyFill="0" applyBorder="0" applyAlignment="0" applyProtection="0">
      <protection locked="0"/>
    </xf>
    <xf numFmtId="285" fontId="3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41" fontId="5" fillId="0" borderId="0" applyFill="0" applyProtection="0">
      <alignment horizontal="center"/>
    </xf>
    <xf numFmtId="41" fontId="5" fillId="0" borderId="0" applyFill="0" applyProtection="0">
      <alignment horizontal="center"/>
    </xf>
    <xf numFmtId="284" fontId="27" fillId="0" borderId="0" applyFill="0" applyBorder="0" applyProtection="0">
      <alignment horizontal="right" wrapText="1"/>
    </xf>
    <xf numFmtId="284" fontId="27" fillId="0" borderId="0" applyFill="0" applyBorder="0" applyProtection="0">
      <alignment horizontal="right" wrapText="1"/>
    </xf>
    <xf numFmtId="284" fontId="27" fillId="0" borderId="0" applyFill="0" applyBorder="0" applyProtection="0">
      <alignment horizontal="right" wrapText="1"/>
    </xf>
    <xf numFmtId="284" fontId="27" fillId="0" borderId="0" applyFill="0" applyBorder="0" applyProtection="0">
      <alignment horizontal="right" wrapText="1"/>
    </xf>
    <xf numFmtId="284" fontId="27" fillId="0" borderId="0" applyFill="0" applyBorder="0" applyProtection="0">
      <alignment horizontal="right" wrapText="1"/>
    </xf>
    <xf numFmtId="284" fontId="27" fillId="0" borderId="0" applyFill="0" applyBorder="0" applyProtection="0">
      <alignment horizontal="right" wrapText="1"/>
    </xf>
    <xf numFmtId="284" fontId="27" fillId="0" borderId="0" applyFill="0" applyBorder="0" applyProtection="0">
      <alignment horizontal="right" wrapText="1"/>
    </xf>
    <xf numFmtId="284" fontId="27" fillId="0" borderId="0" applyFill="0" applyBorder="0" applyProtection="0">
      <alignment horizontal="right" wrapText="1"/>
    </xf>
    <xf numFmtId="284" fontId="27" fillId="0" borderId="0" applyFill="0" applyBorder="0" applyProtection="0">
      <alignment horizontal="right" wrapText="1"/>
    </xf>
    <xf numFmtId="284" fontId="61" fillId="0" borderId="0" applyFill="0" applyBorder="0" applyProtection="0">
      <alignment horizontal="right" wrapText="1"/>
    </xf>
    <xf numFmtId="284" fontId="61" fillId="0" borderId="0" applyFill="0" applyBorder="0" applyProtection="0">
      <alignment horizontal="right" wrapText="1"/>
    </xf>
    <xf numFmtId="284" fontId="61" fillId="0" borderId="0" applyFill="0" applyBorder="0" applyProtection="0">
      <alignment horizontal="right" wrapText="1"/>
    </xf>
    <xf numFmtId="284" fontId="61" fillId="0" borderId="0" applyFill="0" applyBorder="0" applyProtection="0">
      <alignment horizontal="right" wrapText="1"/>
    </xf>
    <xf numFmtId="284" fontId="61" fillId="0" borderId="0" applyFill="0" applyBorder="0" applyProtection="0">
      <alignment horizontal="right" wrapText="1"/>
    </xf>
    <xf numFmtId="286" fontId="27" fillId="0" borderId="0" applyFill="0" applyBorder="0" applyProtection="0">
      <alignment horizontal="right" wrapText="1"/>
    </xf>
    <xf numFmtId="286" fontId="27" fillId="0" borderId="0" applyFill="0" applyBorder="0" applyProtection="0">
      <alignment horizontal="right" wrapText="1"/>
    </xf>
    <xf numFmtId="286" fontId="27" fillId="0" borderId="0" applyFill="0" applyBorder="0" applyProtection="0">
      <alignment horizontal="right" wrapText="1"/>
    </xf>
    <xf numFmtId="286" fontId="27" fillId="0" borderId="0" applyFill="0" applyBorder="0" applyProtection="0">
      <alignment horizontal="right" wrapText="1"/>
    </xf>
    <xf numFmtId="286" fontId="27" fillId="0" borderId="0" applyFill="0" applyBorder="0" applyProtection="0">
      <alignment horizontal="right" wrapText="1"/>
    </xf>
    <xf numFmtId="286" fontId="27" fillId="0" borderId="0" applyFill="0" applyBorder="0" applyProtection="0">
      <alignment horizontal="right" wrapText="1"/>
    </xf>
    <xf numFmtId="286" fontId="27" fillId="0" borderId="0" applyFill="0" applyBorder="0" applyProtection="0">
      <alignment horizontal="right" wrapText="1"/>
    </xf>
    <xf numFmtId="286" fontId="27" fillId="0" borderId="0" applyFill="0" applyBorder="0" applyProtection="0">
      <alignment horizontal="right" wrapText="1"/>
    </xf>
    <xf numFmtId="286" fontId="27" fillId="0" borderId="0" applyFill="0" applyBorder="0" applyProtection="0">
      <alignment horizontal="right" wrapText="1"/>
    </xf>
    <xf numFmtId="286" fontId="61" fillId="0" borderId="0" applyFill="0" applyBorder="0" applyProtection="0">
      <alignment horizontal="right" wrapText="1"/>
    </xf>
    <xf numFmtId="286" fontId="61" fillId="0" borderId="0" applyFill="0" applyBorder="0" applyProtection="0">
      <alignment horizontal="right" wrapText="1"/>
    </xf>
    <xf numFmtId="286" fontId="61" fillId="0" borderId="0" applyFill="0" applyBorder="0" applyProtection="0">
      <alignment horizontal="right" wrapText="1"/>
    </xf>
    <xf numFmtId="286" fontId="61" fillId="0" borderId="0" applyFill="0" applyBorder="0" applyProtection="0">
      <alignment horizontal="right" wrapText="1"/>
    </xf>
    <xf numFmtId="286" fontId="61" fillId="0" borderId="0" applyFill="0" applyBorder="0" applyProtection="0">
      <alignment horizontal="right" wrapText="1"/>
    </xf>
    <xf numFmtId="40" fontId="142" fillId="0" borderId="0" applyFont="0" applyFill="0" applyBorder="0" applyAlignment="0" applyProtection="0"/>
    <xf numFmtId="38" fontId="142" fillId="0" borderId="0" applyFont="0" applyFill="0" applyBorder="0" applyAlignment="0" applyProtection="0"/>
    <xf numFmtId="0" fontId="37" fillId="30" borderId="9" applyNumberFormat="0" applyAlignment="0" applyProtection="0"/>
    <xf numFmtId="167" fontId="37" fillId="30" borderId="9" applyNumberFormat="0" applyAlignment="0" applyProtection="0"/>
    <xf numFmtId="0" fontId="37" fillId="30" borderId="9" applyNumberFormat="0" applyAlignment="0" applyProtection="0"/>
    <xf numFmtId="167" fontId="37" fillId="30" borderId="9" applyNumberFormat="0" applyAlignment="0" applyProtection="0"/>
    <xf numFmtId="0" fontId="37" fillId="30" borderId="9" applyNumberFormat="0" applyAlignment="0" applyProtection="0"/>
    <xf numFmtId="167" fontId="37" fillId="30" borderId="9" applyNumberFormat="0" applyAlignment="0" applyProtection="0"/>
    <xf numFmtId="0" fontId="37" fillId="30" borderId="9" applyNumberFormat="0" applyAlignment="0" applyProtection="0"/>
    <xf numFmtId="167" fontId="37" fillId="30" borderId="9" applyNumberFormat="0" applyAlignment="0" applyProtection="0"/>
    <xf numFmtId="0" fontId="37" fillId="12" borderId="9" applyNumberFormat="0" applyAlignment="0" applyProtection="0"/>
    <xf numFmtId="0" fontId="37" fillId="30" borderId="9" applyNumberFormat="0" applyAlignment="0" applyProtection="0"/>
    <xf numFmtId="0" fontId="37" fillId="30" borderId="9" applyNumberFormat="0" applyAlignment="0" applyProtection="0"/>
    <xf numFmtId="0" fontId="37" fillId="30" borderId="9" applyNumberFormat="0" applyAlignment="0" applyProtection="0"/>
    <xf numFmtId="38" fontId="8" fillId="29" borderId="0">
      <alignment horizontal="right"/>
    </xf>
    <xf numFmtId="0" fontId="143" fillId="41" borderId="0"/>
    <xf numFmtId="167" fontId="143" fillId="41" borderId="0"/>
    <xf numFmtId="0" fontId="81" fillId="41" borderId="4"/>
    <xf numFmtId="167" fontId="81" fillId="41" borderId="4"/>
    <xf numFmtId="0" fontId="144" fillId="29" borderId="0" applyBorder="0">
      <alignment horizontal="centerContinuous"/>
    </xf>
    <xf numFmtId="167" fontId="144" fillId="29" borderId="0" applyBorder="0">
      <alignment horizontal="centerContinuous"/>
    </xf>
    <xf numFmtId="0" fontId="145" fillId="29" borderId="0" applyBorder="0">
      <alignment horizontal="centerContinuous"/>
    </xf>
    <xf numFmtId="167" fontId="145" fillId="29" borderId="0" applyBorder="0">
      <alignment horizontal="centerContinuous"/>
    </xf>
    <xf numFmtId="251" fontId="39" fillId="27" borderId="41" applyProtection="0"/>
    <xf numFmtId="251" fontId="39" fillId="27" borderId="41" applyProtection="0"/>
    <xf numFmtId="251" fontId="39" fillId="27" borderId="41" applyProtection="0"/>
    <xf numFmtId="0" fontId="146" fillId="0" borderId="0" applyProtection="0">
      <alignment horizontal="left"/>
    </xf>
    <xf numFmtId="167" fontId="146" fillId="0" borderId="0" applyProtection="0">
      <alignment horizontal="left"/>
    </xf>
    <xf numFmtId="0" fontId="146" fillId="0" borderId="0" applyFill="0" applyBorder="0" applyProtection="0">
      <alignment horizontal="left"/>
    </xf>
    <xf numFmtId="167" fontId="146" fillId="0" borderId="0" applyFill="0" applyBorder="0" applyProtection="0">
      <alignment horizontal="left"/>
    </xf>
    <xf numFmtId="0" fontId="147" fillId="0" borderId="0" applyFill="0" applyBorder="0" applyProtection="0">
      <alignment horizontal="left"/>
    </xf>
    <xf numFmtId="167" fontId="147" fillId="0" borderId="0" applyFill="0" applyBorder="0" applyProtection="0">
      <alignment horizontal="left"/>
    </xf>
    <xf numFmtId="1" fontId="148" fillId="0" borderId="0" applyProtection="0">
      <alignment horizontal="right" vertical="center"/>
    </xf>
    <xf numFmtId="49" fontId="149" fillId="0" borderId="3" applyFill="0" applyProtection="0">
      <alignment vertical="center"/>
    </xf>
    <xf numFmtId="14" fontId="33" fillId="0" borderId="0">
      <alignment horizontal="center" wrapText="1"/>
      <protection locked="0"/>
    </xf>
    <xf numFmtId="287" fontId="5" fillId="0" borderId="0" applyFont="0" applyFill="0" applyBorder="0" applyAlignment="0" applyProtection="0"/>
    <xf numFmtId="287" fontId="5" fillId="0" borderId="0" applyFont="0" applyFill="0" applyBorder="0" applyAlignment="0" applyProtection="0"/>
    <xf numFmtId="251" fontId="28" fillId="0" borderId="0" applyFont="0" applyFill="0" applyBorder="0" applyAlignment="0" applyProtection="0"/>
    <xf numFmtId="217" fontId="5" fillId="0" borderId="0" applyFont="0" applyFill="0" applyBorder="0" applyAlignment="0" applyProtection="0"/>
    <xf numFmtId="217" fontId="5" fillId="0" borderId="0" applyFont="0" applyFill="0" applyBorder="0" applyAlignment="0" applyProtection="0"/>
    <xf numFmtId="221" fontId="55" fillId="0" borderId="0" applyFont="0" applyFill="0" applyBorder="0" applyAlignment="0" applyProtection="0"/>
    <xf numFmtId="221" fontId="55" fillId="0" borderId="0" applyFont="0" applyFill="0" applyBorder="0" applyAlignment="0" applyProtection="0"/>
    <xf numFmtId="9" fontId="13" fillId="0" borderId="0" applyFont="0" applyFill="0" applyBorder="0" applyAlignment="0" applyProtection="0"/>
    <xf numFmtId="288" fontId="5" fillId="0" borderId="0" applyFont="0" applyFill="0" applyBorder="0" applyAlignment="0" applyProtection="0"/>
    <xf numFmtId="288" fontId="5" fillId="0" borderId="0" applyFont="0" applyFill="0" applyBorder="0" applyAlignment="0" applyProtection="0"/>
    <xf numFmtId="289" fontId="55" fillId="0" borderId="0" applyFont="0" applyFill="0" applyBorder="0" applyAlignment="0" applyProtection="0"/>
    <xf numFmtId="175" fontId="13"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290" fontId="35" fillId="0" borderId="0" applyFont="0" applyFill="0" applyBorder="0" applyAlignment="0"/>
    <xf numFmtId="290" fontId="35" fillId="0" borderId="0" applyFont="0" applyFill="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36"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7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7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9" fillId="0" borderId="0" applyFont="0" applyFill="0" applyBorder="0" applyAlignment="0" applyProtection="0"/>
    <xf numFmtId="9" fontId="5" fillId="0" borderId="0" applyFont="0" applyFill="0" applyBorder="0" applyAlignment="0" applyProtection="0"/>
    <xf numFmtId="9" fontId="6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291" fontId="33" fillId="0" borderId="0" applyFont="0" applyFill="0" applyBorder="0" applyProtection="0">
      <alignment horizontal="right"/>
    </xf>
    <xf numFmtId="175" fontId="30" fillId="0" borderId="0">
      <protection locked="0"/>
    </xf>
    <xf numFmtId="175" fontId="5" fillId="0" borderId="0" applyFont="0" applyFill="0" applyBorder="0" applyAlignment="0" applyProtection="0"/>
    <xf numFmtId="175"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42" applyFont="0" applyFill="0" applyBorder="0" applyAlignment="0" applyProtection="0"/>
    <xf numFmtId="10" fontId="5" fillId="0" borderId="42" applyFont="0" applyFill="0" applyBorder="0" applyAlignment="0" applyProtection="0"/>
    <xf numFmtId="292" fontId="5" fillId="0" borderId="0" applyFill="0" applyBorder="0" applyAlignment="0">
      <protection locked="0"/>
    </xf>
    <xf numFmtId="292" fontId="5" fillId="0" borderId="0" applyFill="0" applyBorder="0" applyAlignment="0">
      <protection locked="0"/>
    </xf>
    <xf numFmtId="292" fontId="150" fillId="0" borderId="0" applyFill="0" applyBorder="0" applyAlignment="0">
      <protection locked="0"/>
    </xf>
    <xf numFmtId="292" fontId="5" fillId="0" borderId="0" applyFill="0" applyBorder="0" applyAlignment="0">
      <protection locked="0"/>
    </xf>
    <xf numFmtId="292" fontId="5" fillId="0" borderId="0" applyFill="0" applyBorder="0" applyAlignment="0">
      <protection locked="0"/>
    </xf>
    <xf numFmtId="292" fontId="47" fillId="0" borderId="0" applyFill="0" applyBorder="0" applyAlignment="0">
      <protection locked="0"/>
    </xf>
    <xf numFmtId="293" fontId="5" fillId="0" borderId="0"/>
    <xf numFmtId="9" fontId="5" fillId="0" borderId="0"/>
    <xf numFmtId="9" fontId="5" fillId="0" borderId="0"/>
    <xf numFmtId="20" fontId="151" fillId="0" borderId="0" applyNumberForma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214" fontId="5" fillId="0" borderId="0" applyFill="0" applyBorder="0" applyAlignment="0"/>
    <xf numFmtId="214" fontId="5" fillId="0" borderId="0" applyFill="0" applyBorder="0" applyAlignment="0"/>
    <xf numFmtId="215" fontId="55" fillId="0" borderId="0" applyFill="0" applyBorder="0" applyAlignment="0"/>
    <xf numFmtId="217" fontId="55" fillId="0" borderId="0" applyFill="0" applyBorder="0" applyAlignment="0"/>
    <xf numFmtId="214" fontId="5" fillId="0" borderId="0" applyFill="0" applyBorder="0" applyAlignment="0"/>
    <xf numFmtId="214" fontId="5" fillId="0" borderId="0" applyFill="0" applyBorder="0" applyAlignment="0"/>
    <xf numFmtId="215" fontId="55" fillId="0" borderId="0" applyFill="0" applyBorder="0" applyAlignment="0"/>
    <xf numFmtId="222" fontId="5" fillId="0" borderId="0" applyFill="0" applyBorder="0" applyAlignment="0"/>
    <xf numFmtId="222" fontId="5" fillId="0" borderId="0" applyFill="0" applyBorder="0" applyAlignment="0"/>
    <xf numFmtId="223" fontId="55" fillId="0" borderId="0" applyFill="0" applyBorder="0" applyAlignment="0"/>
    <xf numFmtId="217" fontId="55" fillId="0" borderId="0" applyFill="0" applyBorder="0" applyAlignment="0"/>
    <xf numFmtId="0" fontId="152" fillId="51" borderId="0">
      <alignment horizontal="center"/>
      <protection locked="0"/>
    </xf>
    <xf numFmtId="5" fontId="153" fillId="0" borderId="0"/>
    <xf numFmtId="0" fontId="61" fillId="37" borderId="26" applyNumberFormat="0" applyFont="0" applyAlignment="0" applyProtection="0"/>
    <xf numFmtId="167" fontId="61" fillId="37" borderId="26" applyNumberFormat="0" applyFont="0" applyAlignment="0" applyProtection="0"/>
    <xf numFmtId="167" fontId="61" fillId="37" borderId="26" applyNumberFormat="0" applyFont="0" applyAlignment="0" applyProtection="0"/>
    <xf numFmtId="167" fontId="61" fillId="37" borderId="26" applyNumberFormat="0" applyFont="0" applyAlignment="0" applyProtection="0"/>
    <xf numFmtId="0" fontId="61" fillId="37" borderId="26" applyNumberFormat="0" applyFont="0" applyAlignment="0" applyProtection="0"/>
    <xf numFmtId="268" fontId="27" fillId="37" borderId="0" applyNumberFormat="0" applyFont="0" applyBorder="0" applyAlignment="0" applyProtection="0">
      <alignment horizontal="center"/>
      <protection locked="0"/>
    </xf>
    <xf numFmtId="268" fontId="27" fillId="37" borderId="0" applyNumberFormat="0" applyFont="0" applyBorder="0" applyAlignment="0" applyProtection="0">
      <alignment horizontal="center"/>
      <protection locked="0"/>
    </xf>
    <xf numFmtId="0" fontId="5" fillId="0" borderId="0"/>
    <xf numFmtId="0" fontId="5" fillId="0" borderId="0"/>
    <xf numFmtId="167" fontId="5" fillId="0" borderId="0"/>
    <xf numFmtId="0" fontId="154" fillId="37" borderId="0"/>
    <xf numFmtId="167" fontId="154" fillId="37" borderId="0"/>
    <xf numFmtId="0" fontId="155" fillId="0" borderId="0"/>
    <xf numFmtId="0" fontId="155" fillId="0" borderId="6">
      <alignment horizontal="right"/>
    </xf>
    <xf numFmtId="0" fontId="155" fillId="0" borderId="0"/>
    <xf numFmtId="0" fontId="12" fillId="0" borderId="0" applyNumberFormat="0" applyFont="0" applyFill="0" applyBorder="0" applyAlignment="0" applyProtection="0">
      <alignment horizontal="left"/>
    </xf>
    <xf numFmtId="167" fontId="12" fillId="0" borderId="0" applyNumberFormat="0" applyFont="0" applyFill="0" applyBorder="0" applyAlignment="0" applyProtection="0">
      <alignment horizontal="left"/>
    </xf>
    <xf numFmtId="15" fontId="12" fillId="0" borderId="0" applyFont="0" applyFill="0" applyBorder="0" applyAlignment="0" applyProtection="0"/>
    <xf numFmtId="4" fontId="12" fillId="0" borderId="0" applyFont="0" applyFill="0" applyBorder="0" applyAlignment="0" applyProtection="0"/>
    <xf numFmtId="0" fontId="9" fillId="0" borderId="14">
      <alignment horizontal="center"/>
    </xf>
    <xf numFmtId="167" fontId="9" fillId="0" borderId="14">
      <alignment horizontal="center"/>
    </xf>
    <xf numFmtId="3" fontId="12" fillId="0" borderId="0" applyFont="0" applyFill="0" applyBorder="0" applyAlignment="0" applyProtection="0"/>
    <xf numFmtId="0" fontId="12" fillId="52" borderId="0" applyNumberFormat="0" applyFont="0" applyBorder="0" applyAlignment="0" applyProtection="0"/>
    <xf numFmtId="167" fontId="12" fillId="52" borderId="0" applyNumberFormat="0" applyFont="0" applyBorder="0" applyAlignment="0" applyProtection="0"/>
    <xf numFmtId="1" fontId="5" fillId="0" borderId="0"/>
    <xf numFmtId="1" fontId="5" fillId="0" borderId="0"/>
    <xf numFmtId="39" fontId="14" fillId="0" borderId="0"/>
    <xf numFmtId="39" fontId="14" fillId="0" borderId="0"/>
    <xf numFmtId="0" fontId="156" fillId="0" borderId="8" applyNumberFormat="0" applyFill="0" applyBorder="0" applyAlignment="0" applyProtection="0">
      <protection hidden="1"/>
    </xf>
    <xf numFmtId="0" fontId="101" fillId="32" borderId="0" applyBorder="0" applyAlignment="0"/>
    <xf numFmtId="266" fontId="157" fillId="0" borderId="0" applyNumberFormat="0" applyFill="0" applyBorder="0" applyAlignment="0" applyProtection="0">
      <alignment horizontal="left"/>
    </xf>
    <xf numFmtId="0" fontId="116" fillId="0" borderId="0" applyNumberFormat="0" applyFill="0" applyBorder="0" applyProtection="0">
      <alignment horizontal="right" vertical="center"/>
    </xf>
    <xf numFmtId="211" fontId="52" fillId="0" borderId="0"/>
    <xf numFmtId="292" fontId="5" fillId="0" borderId="4" applyFont="0" applyFill="0" applyAlignment="0" applyProtection="0"/>
    <xf numFmtId="292" fontId="5" fillId="0" borderId="4" applyFont="0" applyFill="0" applyAlignment="0" applyProtection="0"/>
    <xf numFmtId="233" fontId="158" fillId="53" borderId="28" applyFont="0" applyFill="0" applyBorder="0" applyProtection="0">
      <alignment horizontal="right"/>
    </xf>
    <xf numFmtId="233" fontId="158" fillId="53" borderId="28" applyFont="0" applyFill="0" applyBorder="0" applyProtection="0">
      <alignment horizontal="right"/>
    </xf>
    <xf numFmtId="38" fontId="5" fillId="0" borderId="0"/>
    <xf numFmtId="38" fontId="5" fillId="0" borderId="0"/>
    <xf numFmtId="0" fontId="37" fillId="12" borderId="9" applyNumberFormat="0" applyAlignment="0" applyProtection="0"/>
    <xf numFmtId="167" fontId="37" fillId="12" borderId="9" applyNumberFormat="0" applyAlignment="0" applyProtection="0"/>
    <xf numFmtId="0" fontId="159" fillId="0" borderId="29">
      <alignment vertical="center"/>
    </xf>
    <xf numFmtId="4" fontId="81" fillId="13" borderId="43" applyNumberFormat="0" applyProtection="0">
      <alignment vertical="center"/>
    </xf>
    <xf numFmtId="4" fontId="160" fillId="36" borderId="43" applyNumberFormat="0" applyProtection="0">
      <alignment vertical="center"/>
    </xf>
    <xf numFmtId="4" fontId="81" fillId="36" borderId="43" applyNumberFormat="0" applyProtection="0">
      <alignment horizontal="left" vertical="center" indent="1"/>
    </xf>
    <xf numFmtId="0" fontId="81" fillId="36" borderId="43" applyNumberFormat="0" applyProtection="0">
      <alignment horizontal="left" vertical="top" indent="1"/>
    </xf>
    <xf numFmtId="167" fontId="81" fillId="36" borderId="43" applyNumberFormat="0" applyProtection="0">
      <alignment horizontal="left" vertical="top" indent="1"/>
    </xf>
    <xf numFmtId="4" fontId="81" fillId="51" borderId="0" applyNumberFormat="0" applyProtection="0">
      <alignment horizontal="left" vertical="center" indent="1"/>
    </xf>
    <xf numFmtId="4" fontId="8" fillId="7" borderId="43" applyNumberFormat="0" applyProtection="0">
      <alignment horizontal="right" vertical="center"/>
    </xf>
    <xf numFmtId="4" fontId="8" fillId="6" borderId="43" applyNumberFormat="0" applyProtection="0">
      <alignment horizontal="right" vertical="center"/>
    </xf>
    <xf numFmtId="4" fontId="8" fillId="23" borderId="43" applyNumberFormat="0" applyProtection="0">
      <alignment horizontal="right" vertical="center"/>
    </xf>
    <xf numFmtId="4" fontId="8" fillId="15" borderId="43" applyNumberFormat="0" applyProtection="0">
      <alignment horizontal="right" vertical="center"/>
    </xf>
    <xf numFmtId="4" fontId="8" fillId="20" borderId="43" applyNumberFormat="0" applyProtection="0">
      <alignment horizontal="right" vertical="center"/>
    </xf>
    <xf numFmtId="4" fontId="8" fillId="18" borderId="43" applyNumberFormat="0" applyProtection="0">
      <alignment horizontal="right" vertical="center"/>
    </xf>
    <xf numFmtId="4" fontId="8" fillId="24" borderId="43" applyNumberFormat="0" applyProtection="0">
      <alignment horizontal="right" vertical="center"/>
    </xf>
    <xf numFmtId="4" fontId="8" fillId="54" borderId="43" applyNumberFormat="0" applyProtection="0">
      <alignment horizontal="right" vertical="center"/>
    </xf>
    <xf numFmtId="4" fontId="8" fillId="14" borderId="43" applyNumberFormat="0" applyProtection="0">
      <alignment horizontal="right" vertical="center"/>
    </xf>
    <xf numFmtId="4" fontId="81" fillId="55" borderId="44" applyNumberFormat="0" applyProtection="0">
      <alignment horizontal="left" vertical="center" indent="1"/>
    </xf>
    <xf numFmtId="4" fontId="8" fillId="56" borderId="0" applyNumberFormat="0" applyProtection="0">
      <alignment horizontal="left" vertical="center" indent="1"/>
    </xf>
    <xf numFmtId="4" fontId="161" fillId="57" borderId="0" applyNumberFormat="0" applyProtection="0">
      <alignment horizontal="left" vertical="center" indent="1"/>
    </xf>
    <xf numFmtId="4" fontId="8" fillId="58" borderId="43" applyNumberFormat="0" applyProtection="0">
      <alignment horizontal="right" vertical="center"/>
    </xf>
    <xf numFmtId="4" fontId="8" fillId="56" borderId="0" applyNumberFormat="0" applyProtection="0">
      <alignment horizontal="left" vertical="center" indent="1"/>
    </xf>
    <xf numFmtId="4" fontId="8" fillId="51" borderId="0" applyNumberFormat="0" applyProtection="0">
      <alignment horizontal="left" vertical="center" indent="1"/>
    </xf>
    <xf numFmtId="0" fontId="5" fillId="57" borderId="43" applyNumberFormat="0" applyProtection="0">
      <alignment horizontal="left" vertical="center" indent="1"/>
    </xf>
    <xf numFmtId="0" fontId="5" fillId="57" borderId="43" applyNumberFormat="0" applyProtection="0">
      <alignment horizontal="left" vertical="center" indent="1"/>
    </xf>
    <xf numFmtId="167" fontId="5" fillId="57" borderId="43" applyNumberFormat="0" applyProtection="0">
      <alignment horizontal="left" vertical="center" indent="1"/>
    </xf>
    <xf numFmtId="0" fontId="5" fillId="57" borderId="43" applyNumberFormat="0" applyProtection="0">
      <alignment horizontal="left" vertical="top" indent="1"/>
    </xf>
    <xf numFmtId="0" fontId="5" fillId="57" borderId="43" applyNumberFormat="0" applyProtection="0">
      <alignment horizontal="left" vertical="top" indent="1"/>
    </xf>
    <xf numFmtId="167" fontId="5" fillId="57" borderId="43" applyNumberFormat="0" applyProtection="0">
      <alignment horizontal="left" vertical="top" indent="1"/>
    </xf>
    <xf numFmtId="0" fontId="5" fillId="51" borderId="43" applyNumberFormat="0" applyProtection="0">
      <alignment horizontal="left" vertical="center" indent="1"/>
    </xf>
    <xf numFmtId="0" fontId="5" fillId="51" borderId="43" applyNumberFormat="0" applyProtection="0">
      <alignment horizontal="left" vertical="center" indent="1"/>
    </xf>
    <xf numFmtId="167" fontId="5" fillId="51" borderId="43" applyNumberFormat="0" applyProtection="0">
      <alignment horizontal="left" vertical="center" indent="1"/>
    </xf>
    <xf numFmtId="0" fontId="5" fillId="51" borderId="43" applyNumberFormat="0" applyProtection="0">
      <alignment horizontal="left" vertical="top" indent="1"/>
    </xf>
    <xf numFmtId="0" fontId="5" fillId="51" borderId="43" applyNumberFormat="0" applyProtection="0">
      <alignment horizontal="left" vertical="top" indent="1"/>
    </xf>
    <xf numFmtId="167" fontId="5" fillId="51" borderId="43" applyNumberFormat="0" applyProtection="0">
      <alignment horizontal="left" vertical="top" indent="1"/>
    </xf>
    <xf numFmtId="0" fontId="5" fillId="26" borderId="43" applyNumberFormat="0" applyProtection="0">
      <alignment horizontal="left" vertical="center" indent="1"/>
    </xf>
    <xf numFmtId="0" fontId="5" fillId="26" borderId="43" applyNumberFormat="0" applyProtection="0">
      <alignment horizontal="left" vertical="center" indent="1"/>
    </xf>
    <xf numFmtId="167" fontId="5" fillId="26" borderId="43" applyNumberFormat="0" applyProtection="0">
      <alignment horizontal="left" vertical="center" indent="1"/>
    </xf>
    <xf numFmtId="0" fontId="5" fillId="26" borderId="43" applyNumberFormat="0" applyProtection="0">
      <alignment horizontal="left" vertical="top" indent="1"/>
    </xf>
    <xf numFmtId="0" fontId="5" fillId="26" borderId="43" applyNumberFormat="0" applyProtection="0">
      <alignment horizontal="left" vertical="top" indent="1"/>
    </xf>
    <xf numFmtId="167" fontId="5" fillId="26" borderId="43" applyNumberFormat="0" applyProtection="0">
      <alignment horizontal="left" vertical="top" indent="1"/>
    </xf>
    <xf numFmtId="0" fontId="5" fillId="59" borderId="43" applyNumberFormat="0" applyProtection="0">
      <alignment horizontal="left" vertical="center" indent="1"/>
    </xf>
    <xf numFmtId="0" fontId="5" fillId="59" borderId="43" applyNumberFormat="0" applyProtection="0">
      <alignment horizontal="left" vertical="center" indent="1"/>
    </xf>
    <xf numFmtId="167" fontId="5" fillId="59" borderId="43" applyNumberFormat="0" applyProtection="0">
      <alignment horizontal="left" vertical="center" indent="1"/>
    </xf>
    <xf numFmtId="0" fontId="5" fillId="59" borderId="43" applyNumberFormat="0" applyProtection="0">
      <alignment horizontal="left" vertical="top" indent="1"/>
    </xf>
    <xf numFmtId="0" fontId="5" fillId="59" borderId="43" applyNumberFormat="0" applyProtection="0">
      <alignment horizontal="left" vertical="top" indent="1"/>
    </xf>
    <xf numFmtId="167" fontId="5" fillId="59" borderId="43" applyNumberFormat="0" applyProtection="0">
      <alignment horizontal="left" vertical="top" indent="1"/>
    </xf>
    <xf numFmtId="4" fontId="8" fillId="41" borderId="43" applyNumberFormat="0" applyProtection="0">
      <alignment vertical="center"/>
    </xf>
    <xf numFmtId="4" fontId="162" fillId="41" borderId="43" applyNumberFormat="0" applyProtection="0">
      <alignment vertical="center"/>
    </xf>
    <xf numFmtId="4" fontId="8" fillId="41" borderId="43" applyNumberFormat="0" applyProtection="0">
      <alignment horizontal="left" vertical="center" indent="1"/>
    </xf>
    <xf numFmtId="0" fontId="8" fillId="41" borderId="43" applyNumberFormat="0" applyProtection="0">
      <alignment horizontal="left" vertical="top" indent="1"/>
    </xf>
    <xf numFmtId="167" fontId="8" fillId="41" borderId="43" applyNumberFormat="0" applyProtection="0">
      <alignment horizontal="left" vertical="top" indent="1"/>
    </xf>
    <xf numFmtId="4" fontId="8" fillId="56" borderId="43" applyNumberFormat="0" applyProtection="0">
      <alignment horizontal="right" vertical="center"/>
    </xf>
    <xf numFmtId="4" fontId="162" fillId="56" borderId="43" applyNumberFormat="0" applyProtection="0">
      <alignment horizontal="right" vertical="center"/>
    </xf>
    <xf numFmtId="4" fontId="8" fillId="58" borderId="43" applyNumberFormat="0" applyProtection="0">
      <alignment horizontal="left" vertical="center" indent="1"/>
    </xf>
    <xf numFmtId="0" fontId="8" fillId="51" borderId="43" applyNumberFormat="0" applyProtection="0">
      <alignment horizontal="left" vertical="top" indent="1"/>
    </xf>
    <xf numFmtId="167" fontId="8" fillId="51" borderId="43" applyNumberFormat="0" applyProtection="0">
      <alignment horizontal="left" vertical="top" indent="1"/>
    </xf>
    <xf numFmtId="4" fontId="163" fillId="42" borderId="0" applyNumberFormat="0" applyProtection="0">
      <alignment horizontal="left" vertical="center" indent="1"/>
    </xf>
    <xf numFmtId="4" fontId="164" fillId="56" borderId="43" applyNumberFormat="0" applyProtection="0">
      <alignment horizontal="right" vertical="center"/>
    </xf>
    <xf numFmtId="233" fontId="27" fillId="0" borderId="0">
      <alignment horizontal="right"/>
    </xf>
    <xf numFmtId="233" fontId="27" fillId="0" borderId="0">
      <alignment horizontal="right"/>
    </xf>
    <xf numFmtId="206" fontId="40" fillId="7" borderId="0" applyNumberFormat="0" applyBorder="0" applyAlignment="0" applyProtection="0"/>
    <xf numFmtId="38" fontId="12" fillId="0" borderId="0" applyFont="0" applyFill="0" applyBorder="0" applyAlignment="0" applyProtection="0"/>
    <xf numFmtId="294" fontId="5" fillId="0" borderId="0" applyFont="0" applyFill="0" applyBorder="0" applyAlignment="0" applyProtection="0"/>
    <xf numFmtId="295" fontId="5" fillId="0" borderId="0" applyFont="0" applyFill="0" applyBorder="0" applyAlignment="0" applyProtection="0"/>
    <xf numFmtId="0" fontId="14" fillId="60" borderId="0" applyNumberFormat="0" applyFont="0" applyBorder="0" applyAlignment="0" applyProtection="0"/>
    <xf numFmtId="0" fontId="14" fillId="60" borderId="0" applyNumberFormat="0" applyFont="0" applyBorder="0" applyAlignment="0" applyProtection="0"/>
    <xf numFmtId="167" fontId="14" fillId="60" borderId="0" applyNumberFormat="0" applyFont="0" applyBorder="0" applyAlignment="0" applyProtection="0"/>
    <xf numFmtId="167" fontId="14" fillId="60" borderId="0" applyNumberFormat="0" applyFont="0" applyBorder="0" applyAlignment="0" applyProtection="0"/>
    <xf numFmtId="0" fontId="12" fillId="61" borderId="30" applyNumberFormat="0" applyFont="0" applyAlignment="0" applyProtection="0"/>
    <xf numFmtId="167" fontId="12" fillId="61" borderId="30" applyNumberFormat="0" applyFont="0" applyAlignment="0" applyProtection="0"/>
    <xf numFmtId="218" fontId="14" fillId="0" borderId="0"/>
    <xf numFmtId="0" fontId="165" fillId="62" borderId="0"/>
    <xf numFmtId="296" fontId="166" fillId="0" borderId="0" applyFont="0" applyFill="0" applyBorder="0" applyAlignment="0" applyProtection="0"/>
    <xf numFmtId="165" fontId="7" fillId="0" borderId="0" applyFill="0" applyBorder="0" applyProtection="0">
      <alignment horizontal="right"/>
    </xf>
    <xf numFmtId="0" fontId="12" fillId="0" borderId="0"/>
    <xf numFmtId="0" fontId="5" fillId="0" borderId="0"/>
    <xf numFmtId="15" fontId="5" fillId="0" borderId="0" applyFont="0" applyFill="0" applyBorder="0" applyAlignment="0" applyProtection="0"/>
    <xf numFmtId="15" fontId="5" fillId="0" borderId="0" applyFont="0" applyFill="0" applyBorder="0" applyAlignment="0" applyProtection="0"/>
    <xf numFmtId="3" fontId="5" fillId="37" borderId="2" applyBorder="0"/>
    <xf numFmtId="3" fontId="5" fillId="37" borderId="2" applyBorder="0"/>
    <xf numFmtId="3" fontId="5" fillId="37" borderId="2" applyBorder="0"/>
    <xf numFmtId="3" fontId="5" fillId="37" borderId="2" applyBorder="0"/>
    <xf numFmtId="237" fontId="30" fillId="0" borderId="0">
      <protection locked="0"/>
    </xf>
    <xf numFmtId="0" fontId="6" fillId="0" borderId="0"/>
    <xf numFmtId="0" fontId="5" fillId="0" borderId="0"/>
    <xf numFmtId="0" fontId="5" fillId="0" borderId="0"/>
    <xf numFmtId="206" fontId="5" fillId="0" borderId="0"/>
    <xf numFmtId="206" fontId="5" fillId="0" borderId="0"/>
    <xf numFmtId="0" fontId="6" fillId="0" borderId="0"/>
    <xf numFmtId="0" fontId="7" fillId="0" borderId="0">
      <alignment vertical="center"/>
    </xf>
    <xf numFmtId="0" fontId="7" fillId="0" borderId="0">
      <alignment vertical="center"/>
    </xf>
    <xf numFmtId="167" fontId="5" fillId="0" borderId="0"/>
    <xf numFmtId="0" fontId="5" fillId="0" borderId="0">
      <alignment horizontal="left" wrapText="1"/>
    </xf>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0"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0" fontId="27" fillId="0" borderId="0" applyNumberFormat="0" applyFill="0" applyBorder="0" applyProtection="0">
      <alignment horizontal="right" vertical="top" wrapText="1"/>
    </xf>
    <xf numFmtId="0" fontId="27" fillId="0" borderId="0" applyNumberFormat="0" applyFill="0" applyBorder="0" applyProtection="0">
      <alignment horizontal="right" vertical="top" wrapText="1"/>
    </xf>
    <xf numFmtId="0" fontId="27" fillId="0" borderId="0" applyNumberFormat="0" applyFill="0" applyBorder="0" applyProtection="0">
      <alignment horizontal="right" vertical="top" wrapText="1"/>
    </xf>
    <xf numFmtId="0" fontId="27" fillId="0" borderId="0" applyNumberFormat="0" applyFill="0" applyBorder="0" applyProtection="0">
      <alignment horizontal="right" vertical="top" wrapText="1"/>
    </xf>
    <xf numFmtId="0" fontId="27" fillId="0" borderId="0" applyNumberFormat="0" applyFill="0" applyBorder="0" applyProtection="0">
      <alignment horizontal="right" vertical="top" wrapText="1"/>
    </xf>
    <xf numFmtId="0" fontId="27" fillId="0" borderId="0" applyNumberFormat="0" applyFill="0" applyBorder="0" applyProtection="0">
      <alignment horizontal="right" vertical="top" wrapText="1"/>
    </xf>
    <xf numFmtId="0" fontId="27" fillId="0" borderId="0" applyNumberFormat="0" applyFill="0" applyBorder="0" applyProtection="0">
      <alignment horizontal="right" vertical="top" wrapText="1"/>
    </xf>
    <xf numFmtId="0" fontId="27" fillId="0" borderId="0" applyNumberFormat="0" applyFill="0" applyBorder="0" applyProtection="0">
      <alignment horizontal="right" vertical="top" wrapText="1"/>
    </xf>
    <xf numFmtId="0" fontId="27" fillId="0" borderId="0" applyNumberFormat="0" applyFill="0" applyBorder="0" applyProtection="0">
      <alignment horizontal="right" vertical="top" wrapText="1"/>
    </xf>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0" fontId="27" fillId="0" borderId="0" applyNumberFormat="0" applyFill="0" applyBorder="0" applyProtection="0">
      <alignment horizontal="left" vertical="top"/>
    </xf>
    <xf numFmtId="0" fontId="27" fillId="0" borderId="0" applyNumberFormat="0" applyFill="0" applyBorder="0" applyProtection="0">
      <alignment horizontal="left" vertical="top"/>
    </xf>
    <xf numFmtId="0" fontId="27" fillId="0" borderId="0" applyNumberFormat="0" applyFill="0" applyBorder="0" applyProtection="0">
      <alignment horizontal="left" vertical="top"/>
    </xf>
    <xf numFmtId="0" fontId="27" fillId="0" borderId="0" applyNumberFormat="0" applyFill="0" applyBorder="0" applyProtection="0">
      <alignment horizontal="left" vertical="top"/>
    </xf>
    <xf numFmtId="0" fontId="27" fillId="0" borderId="0" applyNumberFormat="0" applyFill="0" applyBorder="0" applyProtection="0">
      <alignment horizontal="left" vertical="top"/>
    </xf>
    <xf numFmtId="0" fontId="27" fillId="0" borderId="0" applyNumberFormat="0" applyFill="0" applyBorder="0" applyProtection="0">
      <alignment horizontal="left" vertical="top"/>
    </xf>
    <xf numFmtId="0" fontId="27" fillId="0" borderId="0" applyNumberFormat="0" applyFill="0" applyBorder="0" applyProtection="0">
      <alignment horizontal="left" vertical="top"/>
    </xf>
    <xf numFmtId="0" fontId="27" fillId="0" borderId="0" applyNumberFormat="0" applyFill="0" applyBorder="0" applyProtection="0">
      <alignment horizontal="left" vertical="top"/>
    </xf>
    <xf numFmtId="0" fontId="27" fillId="0" borderId="0" applyNumberFormat="0" applyFill="0" applyBorder="0" applyProtection="0">
      <alignment horizontal="left" vertical="top"/>
    </xf>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0" fontId="27" fillId="0" borderId="0" applyNumberFormat="0" applyFill="0" applyBorder="0" applyProtection="0">
      <alignment horizontal="right" vertical="top"/>
    </xf>
    <xf numFmtId="0" fontId="27" fillId="0" borderId="0" applyNumberFormat="0" applyFill="0" applyBorder="0" applyProtection="0">
      <alignment horizontal="right" vertical="top"/>
    </xf>
    <xf numFmtId="0" fontId="27" fillId="0" borderId="0" applyNumberFormat="0" applyFill="0" applyBorder="0" applyProtection="0">
      <alignment horizontal="right" vertical="top"/>
    </xf>
    <xf numFmtId="0" fontId="27" fillId="0" borderId="0" applyNumberFormat="0" applyFill="0" applyBorder="0" applyProtection="0">
      <alignment horizontal="right" vertical="top"/>
    </xf>
    <xf numFmtId="0" fontId="27" fillId="0" borderId="0" applyNumberFormat="0" applyFill="0" applyBorder="0" applyProtection="0">
      <alignment horizontal="right" vertical="top"/>
    </xf>
    <xf numFmtId="0" fontId="27" fillId="0" borderId="0" applyNumberFormat="0" applyFill="0" applyBorder="0" applyProtection="0">
      <alignment horizontal="right" vertical="top"/>
    </xf>
    <xf numFmtId="0" fontId="27" fillId="0" borderId="0" applyNumberFormat="0" applyFill="0" applyBorder="0" applyProtection="0">
      <alignment horizontal="right" vertical="top"/>
    </xf>
    <xf numFmtId="0" fontId="27" fillId="0" borderId="0" applyNumberFormat="0" applyFill="0" applyBorder="0" applyProtection="0">
      <alignment horizontal="right" vertical="top"/>
    </xf>
    <xf numFmtId="0" fontId="27" fillId="0" borderId="0" applyNumberFormat="0" applyFill="0" applyBorder="0" applyProtection="0">
      <alignment horizontal="right" vertical="top"/>
    </xf>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3" fontId="27" fillId="0" borderId="0" applyFill="0" applyBorder="0" applyProtection="0">
      <alignment horizontal="right" vertical="top"/>
    </xf>
    <xf numFmtId="3" fontId="27" fillId="0" borderId="0" applyFill="0" applyBorder="0" applyProtection="0">
      <alignment horizontal="right" vertical="top"/>
    </xf>
    <xf numFmtId="3" fontId="27" fillId="0" borderId="0" applyFill="0" applyBorder="0" applyProtection="0">
      <alignment horizontal="right" vertical="top"/>
    </xf>
    <xf numFmtId="3" fontId="27" fillId="0" borderId="0" applyFill="0" applyBorder="0" applyProtection="0">
      <alignment horizontal="right" vertical="top"/>
    </xf>
    <xf numFmtId="3" fontId="27" fillId="0" borderId="0" applyFill="0" applyBorder="0" applyProtection="0">
      <alignment horizontal="right" vertical="top"/>
    </xf>
    <xf numFmtId="3" fontId="27" fillId="0" borderId="0" applyFill="0" applyBorder="0" applyProtection="0">
      <alignment horizontal="right" vertical="top"/>
    </xf>
    <xf numFmtId="3" fontId="27" fillId="0" borderId="0" applyFill="0" applyBorder="0" applyProtection="0">
      <alignment horizontal="right" vertical="top"/>
    </xf>
    <xf numFmtId="3" fontId="27" fillId="0" borderId="0" applyFill="0" applyBorder="0" applyProtection="0">
      <alignment horizontal="right" vertical="top"/>
    </xf>
    <xf numFmtId="3" fontId="27" fillId="0" borderId="0" applyFill="0" applyBorder="0" applyProtection="0">
      <alignment horizontal="right" vertical="top"/>
    </xf>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297" fontId="27" fillId="0" borderId="0" applyFill="0" applyBorder="0" applyProtection="0">
      <alignment horizontal="right" vertical="top"/>
    </xf>
    <xf numFmtId="297" fontId="27" fillId="0" borderId="0" applyFill="0" applyBorder="0" applyProtection="0">
      <alignment horizontal="right" vertical="top"/>
    </xf>
    <xf numFmtId="297" fontId="27" fillId="0" borderId="0" applyFill="0" applyBorder="0" applyProtection="0">
      <alignment horizontal="right" vertical="top"/>
    </xf>
    <xf numFmtId="297" fontId="27" fillId="0" borderId="0" applyFill="0" applyBorder="0" applyProtection="0">
      <alignment horizontal="right" vertical="top"/>
    </xf>
    <xf numFmtId="297" fontId="27" fillId="0" borderId="0" applyFill="0" applyBorder="0" applyProtection="0">
      <alignment horizontal="right" vertical="top"/>
    </xf>
    <xf numFmtId="297" fontId="27" fillId="0" borderId="0" applyFill="0" applyBorder="0" applyProtection="0">
      <alignment horizontal="right" vertical="top"/>
    </xf>
    <xf numFmtId="297" fontId="27" fillId="0" borderId="0" applyFill="0" applyBorder="0" applyProtection="0">
      <alignment horizontal="right" vertical="top"/>
    </xf>
    <xf numFmtId="297" fontId="27" fillId="0" borderId="0" applyFill="0" applyBorder="0" applyProtection="0">
      <alignment horizontal="right" vertical="top"/>
    </xf>
    <xf numFmtId="297" fontId="27" fillId="0" borderId="0" applyFill="0" applyBorder="0" applyProtection="0">
      <alignment horizontal="right" vertical="top"/>
    </xf>
    <xf numFmtId="179" fontId="5" fillId="0" borderId="0" applyFont="0" applyFill="0" applyBorder="0" applyAlignment="0" applyProtection="0"/>
    <xf numFmtId="179" fontId="5" fillId="0" borderId="0" applyFont="0" applyFill="0" applyBorder="0" applyAlignment="0" applyProtection="0"/>
    <xf numFmtId="0" fontId="167" fillId="63" borderId="45">
      <alignment horizontal="left" wrapText="1"/>
    </xf>
    <xf numFmtId="0" fontId="27" fillId="0" borderId="0" applyNumberFormat="0" applyFill="0" applyBorder="0" applyProtection="0">
      <alignment horizontal="left" wrapText="1"/>
    </xf>
    <xf numFmtId="0" fontId="27" fillId="0" borderId="0" applyNumberFormat="0" applyFill="0" applyBorder="0" applyProtection="0">
      <alignment horizontal="left" wrapText="1"/>
    </xf>
    <xf numFmtId="0" fontId="27" fillId="0" borderId="0" applyNumberFormat="0" applyFill="0" applyBorder="0" applyProtection="0">
      <alignment horizontal="left" wrapText="1"/>
    </xf>
    <xf numFmtId="0" fontId="27" fillId="0" borderId="0" applyNumberFormat="0" applyFill="0" applyBorder="0" applyProtection="0">
      <alignment horizontal="left" wrapText="1"/>
    </xf>
    <xf numFmtId="0" fontId="27" fillId="0" borderId="0" applyNumberFormat="0" applyFill="0" applyBorder="0" applyProtection="0">
      <alignment horizontal="left" wrapText="1"/>
    </xf>
    <xf numFmtId="0" fontId="27" fillId="0" borderId="0" applyNumberFormat="0" applyFill="0" applyBorder="0" applyProtection="0">
      <alignment horizontal="left" wrapText="1"/>
    </xf>
    <xf numFmtId="0" fontId="27" fillId="0" borderId="0" applyNumberFormat="0" applyFill="0" applyBorder="0" applyProtection="0">
      <alignment horizontal="left" wrapText="1"/>
    </xf>
    <xf numFmtId="0" fontId="27" fillId="0" borderId="0" applyNumberFormat="0" applyFill="0" applyBorder="0" applyProtection="0">
      <alignment horizontal="left" wrapText="1"/>
    </xf>
    <xf numFmtId="0" fontId="27" fillId="0" borderId="0" applyNumberFormat="0" applyFill="0" applyBorder="0" applyProtection="0">
      <alignment horizontal="lef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179" fontId="5" fillId="0" borderId="0" applyFont="0" applyFill="0" applyBorder="0" applyAlignment="0" applyProtection="0"/>
    <xf numFmtId="179" fontId="5" fillId="0" borderId="0" applyFont="0" applyFill="0" applyBorder="0" applyAlignment="0" applyProtection="0"/>
    <xf numFmtId="0" fontId="27" fillId="0" borderId="0" applyNumberFormat="0" applyFill="0" applyBorder="0" applyProtection="0">
      <alignment horizontal="right"/>
    </xf>
    <xf numFmtId="0" fontId="27" fillId="0" borderId="0" applyNumberFormat="0" applyFill="0" applyBorder="0" applyProtection="0">
      <alignment horizontal="right"/>
    </xf>
    <xf numFmtId="0" fontId="27" fillId="0" borderId="0" applyNumberFormat="0" applyFill="0" applyBorder="0" applyProtection="0">
      <alignment horizontal="right"/>
    </xf>
    <xf numFmtId="0" fontId="27" fillId="0" borderId="0" applyNumberFormat="0" applyFill="0" applyBorder="0" applyProtection="0">
      <alignment horizontal="right"/>
    </xf>
    <xf numFmtId="0" fontId="27" fillId="0" borderId="0" applyNumberFormat="0" applyFill="0" applyBorder="0" applyProtection="0">
      <alignment horizontal="right"/>
    </xf>
    <xf numFmtId="0" fontId="27" fillId="0" borderId="0" applyNumberFormat="0" applyFill="0" applyBorder="0" applyProtection="0">
      <alignment horizontal="right"/>
    </xf>
    <xf numFmtId="0" fontId="27" fillId="0" borderId="0" applyNumberFormat="0" applyFill="0" applyBorder="0" applyProtection="0">
      <alignment horizontal="right"/>
    </xf>
    <xf numFmtId="0" fontId="27" fillId="0" borderId="0" applyNumberFormat="0" applyFill="0" applyBorder="0" applyProtection="0">
      <alignment horizontal="right"/>
    </xf>
    <xf numFmtId="0" fontId="27" fillId="0" borderId="0" applyNumberFormat="0" applyFill="0" applyBorder="0" applyProtection="0">
      <alignment horizontal="right"/>
    </xf>
    <xf numFmtId="0" fontId="27" fillId="0" borderId="0" applyNumberFormat="0" applyFill="0" applyBorder="0" applyProtection="0">
      <alignment horizontal="center" vertical="top" wrapText="1"/>
    </xf>
    <xf numFmtId="0" fontId="27" fillId="0" borderId="0" applyNumberFormat="0" applyFill="0" applyBorder="0" applyProtection="0">
      <alignment horizontal="center" vertical="top" wrapText="1"/>
    </xf>
    <xf numFmtId="0" fontId="27" fillId="0" borderId="0" applyNumberFormat="0" applyFill="0" applyBorder="0" applyProtection="0">
      <alignment horizontal="center" vertical="top" wrapText="1"/>
    </xf>
    <xf numFmtId="0" fontId="27" fillId="0" borderId="0" applyNumberFormat="0" applyFill="0" applyBorder="0" applyProtection="0">
      <alignment horizontal="center" vertical="top" wrapText="1"/>
    </xf>
    <xf numFmtId="0" fontId="27" fillId="0" borderId="0" applyNumberFormat="0" applyFill="0" applyBorder="0" applyProtection="0">
      <alignment horizontal="center" vertical="top" wrapText="1"/>
    </xf>
    <xf numFmtId="0" fontId="27" fillId="0" borderId="0" applyNumberFormat="0" applyFill="0" applyBorder="0" applyProtection="0">
      <alignment horizontal="center" vertical="top" wrapText="1"/>
    </xf>
    <xf numFmtId="0" fontId="27" fillId="0" borderId="0" applyNumberFormat="0" applyFill="0" applyBorder="0" applyProtection="0">
      <alignment horizontal="center" vertical="top" wrapText="1"/>
    </xf>
    <xf numFmtId="0" fontId="27" fillId="0" borderId="0" applyNumberFormat="0" applyFill="0" applyBorder="0" applyProtection="0">
      <alignment horizontal="center" vertical="top" wrapText="1"/>
    </xf>
    <xf numFmtId="0" fontId="27" fillId="0" borderId="0" applyNumberFormat="0" applyFill="0" applyBorder="0" applyProtection="0">
      <alignment horizontal="center" vertical="top" wrapText="1"/>
    </xf>
    <xf numFmtId="3" fontId="27" fillId="0" borderId="0" applyFill="0" applyBorder="0" applyProtection="0">
      <alignment horizontal="left"/>
    </xf>
    <xf numFmtId="3" fontId="27" fillId="0" borderId="0" applyFill="0" applyBorder="0" applyProtection="0">
      <alignment horizontal="left"/>
    </xf>
    <xf numFmtId="3" fontId="27" fillId="0" borderId="0" applyFill="0" applyBorder="0" applyProtection="0">
      <alignment horizontal="left"/>
    </xf>
    <xf numFmtId="3" fontId="27" fillId="0" borderId="0" applyFill="0" applyBorder="0" applyProtection="0">
      <alignment horizontal="left"/>
    </xf>
    <xf numFmtId="3" fontId="27" fillId="0" borderId="0" applyFill="0" applyBorder="0" applyProtection="0">
      <alignment horizontal="left"/>
    </xf>
    <xf numFmtId="3" fontId="27" fillId="0" borderId="0" applyFill="0" applyBorder="0" applyProtection="0">
      <alignment horizontal="left"/>
    </xf>
    <xf numFmtId="3" fontId="27" fillId="0" borderId="0" applyFill="0" applyBorder="0" applyProtection="0">
      <alignment horizontal="left"/>
    </xf>
    <xf numFmtId="3" fontId="27" fillId="0" borderId="0" applyFill="0" applyBorder="0" applyProtection="0">
      <alignment horizontal="left"/>
    </xf>
    <xf numFmtId="3"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0" fontId="61" fillId="0" borderId="0" applyNumberFormat="0" applyFill="0" applyBorder="0" applyProtection="0">
      <alignment wrapText="1"/>
    </xf>
    <xf numFmtId="0" fontId="61" fillId="0" borderId="0" applyNumberFormat="0" applyFill="0" applyBorder="0" applyProtection="0">
      <alignment wrapText="1"/>
    </xf>
    <xf numFmtId="0" fontId="61" fillId="0" borderId="0" applyNumberFormat="0" applyFill="0" applyBorder="0" applyProtection="0">
      <alignment wrapText="1"/>
    </xf>
    <xf numFmtId="0" fontId="61" fillId="0" borderId="0" applyNumberFormat="0" applyFill="0" applyBorder="0" applyProtection="0">
      <alignment wrapText="1"/>
    </xf>
    <xf numFmtId="0" fontId="61" fillId="0" borderId="0" applyNumberFormat="0" applyFill="0" applyBorder="0" applyProtection="0">
      <alignment wrapText="1"/>
    </xf>
    <xf numFmtId="0" fontId="27" fillId="0" borderId="0" applyNumberFormat="0" applyFill="0" applyBorder="0" applyProtection="0">
      <alignment wrapText="1"/>
    </xf>
    <xf numFmtId="0" fontId="27" fillId="0" borderId="0" applyNumberFormat="0" applyFill="0" applyBorder="0" applyProtection="0">
      <alignment wrapText="1"/>
    </xf>
    <xf numFmtId="0" fontId="27" fillId="0" borderId="0" applyNumberFormat="0" applyFill="0" applyBorder="0" applyProtection="0">
      <alignment wrapText="1"/>
    </xf>
    <xf numFmtId="0" fontId="27" fillId="0" borderId="0" applyNumberFormat="0" applyFill="0" applyBorder="0" applyProtection="0">
      <alignment wrapText="1"/>
    </xf>
    <xf numFmtId="0" fontId="27" fillId="0" borderId="0" applyNumberFormat="0" applyFill="0" applyBorder="0" applyProtection="0">
      <alignment wrapText="1"/>
    </xf>
    <xf numFmtId="0" fontId="27" fillId="0" borderId="0" applyNumberFormat="0" applyFill="0" applyBorder="0" applyProtection="0">
      <alignment wrapText="1"/>
    </xf>
    <xf numFmtId="0" fontId="27" fillId="0" borderId="0" applyNumberFormat="0" applyFill="0" applyBorder="0" applyProtection="0">
      <alignment wrapText="1"/>
    </xf>
    <xf numFmtId="0" fontId="27" fillId="0" borderId="0" applyNumberFormat="0" applyFill="0" applyBorder="0" applyProtection="0">
      <alignment wrapText="1"/>
    </xf>
    <xf numFmtId="0" fontId="27" fillId="0" borderId="0" applyNumberFormat="0" applyFill="0" applyBorder="0" applyProtection="0">
      <alignmen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right"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168" fillId="0" borderId="6" applyNumberFormat="0" applyFill="0" applyProtection="0">
      <alignment horizontal="left" wrapText="1"/>
    </xf>
    <xf numFmtId="0" fontId="168" fillId="0" borderId="6" applyNumberFormat="0" applyFill="0" applyProtection="0">
      <alignment horizontal="left" wrapText="1"/>
    </xf>
    <xf numFmtId="0" fontId="168" fillId="0" borderId="6" applyNumberFormat="0" applyFill="0" applyProtection="0">
      <alignment horizontal="left" wrapText="1"/>
    </xf>
    <xf numFmtId="0" fontId="168" fillId="0" borderId="6" applyNumberFormat="0" applyFill="0" applyProtection="0">
      <alignment horizontal="left" wrapText="1"/>
    </xf>
    <xf numFmtId="0" fontId="168" fillId="0" borderId="6" applyNumberFormat="0" applyFill="0" applyProtection="0">
      <alignment horizontal="left" wrapText="1"/>
    </xf>
    <xf numFmtId="179" fontId="5" fillId="0" borderId="0" applyFont="0" applyFill="0" applyBorder="0" applyAlignment="0" applyProtection="0"/>
    <xf numFmtId="179" fontId="5" fillId="0" borderId="0" applyFont="0" applyFill="0" applyBorder="0" applyAlignment="0" applyProtection="0"/>
    <xf numFmtId="0" fontId="168" fillId="0" borderId="0" applyNumberFormat="0" applyFill="0" applyBorder="0" applyProtection="0">
      <alignment horizontal="right" wrapText="1"/>
    </xf>
    <xf numFmtId="0" fontId="168" fillId="0" borderId="0" applyNumberFormat="0" applyFill="0" applyBorder="0" applyProtection="0">
      <alignment horizontal="right" wrapText="1"/>
    </xf>
    <xf numFmtId="0" fontId="168" fillId="0" borderId="0" applyNumberFormat="0" applyFill="0" applyBorder="0" applyProtection="0">
      <alignment horizontal="right" wrapText="1"/>
    </xf>
    <xf numFmtId="0" fontId="168" fillId="0" borderId="0" applyNumberFormat="0" applyFill="0" applyBorder="0" applyProtection="0">
      <alignment horizontal="right" wrapText="1"/>
    </xf>
    <xf numFmtId="0" fontId="168" fillId="0" borderId="0" applyNumberFormat="0" applyFill="0" applyBorder="0" applyProtection="0">
      <alignment horizontal="right" wrapText="1"/>
    </xf>
    <xf numFmtId="298" fontId="27" fillId="0" borderId="0" applyFill="0" applyBorder="0" applyProtection="0">
      <alignment horizontal="right" wrapText="1"/>
    </xf>
    <xf numFmtId="298" fontId="27" fillId="0" borderId="0" applyFill="0" applyBorder="0" applyProtection="0">
      <alignment horizontal="right" wrapText="1"/>
    </xf>
    <xf numFmtId="298" fontId="27" fillId="0" borderId="0" applyFill="0" applyBorder="0" applyProtection="0">
      <alignment horizontal="right" wrapText="1"/>
    </xf>
    <xf numFmtId="298" fontId="27" fillId="0" borderId="0" applyFill="0" applyBorder="0" applyProtection="0">
      <alignment horizontal="right" wrapText="1"/>
    </xf>
    <xf numFmtId="298" fontId="27" fillId="0" borderId="0" applyFill="0" applyBorder="0" applyProtection="0">
      <alignment horizontal="right" wrapText="1"/>
    </xf>
    <xf numFmtId="298" fontId="27" fillId="0" borderId="0" applyFill="0" applyBorder="0" applyProtection="0">
      <alignment horizontal="right" wrapText="1"/>
    </xf>
    <xf numFmtId="298" fontId="27" fillId="0" borderId="0" applyFill="0" applyBorder="0" applyProtection="0">
      <alignment horizontal="right" wrapText="1"/>
    </xf>
    <xf numFmtId="298" fontId="27" fillId="0" borderId="0" applyFill="0" applyBorder="0" applyProtection="0">
      <alignment horizontal="right" wrapText="1"/>
    </xf>
    <xf numFmtId="298" fontId="27" fillId="0" borderId="0" applyFill="0" applyBorder="0" applyProtection="0">
      <alignment horizontal="right" wrapText="1"/>
    </xf>
    <xf numFmtId="164" fontId="27" fillId="0" borderId="0" applyFill="0" applyBorder="0" applyProtection="0">
      <alignment horizontal="right" wrapText="1"/>
    </xf>
    <xf numFmtId="164" fontId="27" fillId="0" borderId="0" applyFill="0" applyBorder="0" applyProtection="0">
      <alignment horizontal="right" wrapText="1"/>
    </xf>
    <xf numFmtId="164" fontId="27" fillId="0" borderId="0" applyFill="0" applyBorder="0" applyProtection="0">
      <alignment horizontal="right" wrapText="1"/>
    </xf>
    <xf numFmtId="164" fontId="27" fillId="0" borderId="0" applyFill="0" applyBorder="0" applyProtection="0">
      <alignment horizontal="right" wrapText="1"/>
    </xf>
    <xf numFmtId="164" fontId="27" fillId="0" borderId="0" applyFill="0" applyBorder="0" applyProtection="0">
      <alignment horizontal="right" wrapText="1"/>
    </xf>
    <xf numFmtId="164" fontId="27" fillId="0" borderId="0" applyFill="0" applyBorder="0" applyProtection="0">
      <alignment horizontal="right" wrapText="1"/>
    </xf>
    <xf numFmtId="164" fontId="27" fillId="0" borderId="0" applyFill="0" applyBorder="0" applyProtection="0">
      <alignment horizontal="right" wrapText="1"/>
    </xf>
    <xf numFmtId="164" fontId="27" fillId="0" borderId="0" applyFill="0" applyBorder="0" applyProtection="0">
      <alignment horizontal="right" wrapText="1"/>
    </xf>
    <xf numFmtId="164" fontId="27" fillId="0" borderId="0" applyFill="0" applyBorder="0" applyProtection="0">
      <alignment horizontal="right" wrapText="1"/>
    </xf>
    <xf numFmtId="4" fontId="27" fillId="0" borderId="0" applyFill="0" applyBorder="0" applyProtection="0">
      <alignment horizontal="right" wrapText="1"/>
    </xf>
    <xf numFmtId="4" fontId="27" fillId="0" borderId="0" applyFill="0" applyBorder="0" applyProtection="0">
      <alignment horizontal="right" wrapText="1"/>
    </xf>
    <xf numFmtId="4" fontId="27" fillId="0" borderId="0" applyFill="0" applyBorder="0" applyProtection="0">
      <alignment horizontal="right" wrapText="1"/>
    </xf>
    <xf numFmtId="4" fontId="27" fillId="0" borderId="0" applyFill="0" applyBorder="0" applyProtection="0">
      <alignment horizontal="right" wrapText="1"/>
    </xf>
    <xf numFmtId="4" fontId="27" fillId="0" borderId="0" applyFill="0" applyBorder="0" applyProtection="0">
      <alignment horizontal="right" wrapText="1"/>
    </xf>
    <xf numFmtId="4" fontId="27" fillId="0" borderId="0" applyFill="0" applyBorder="0" applyProtection="0">
      <alignment horizontal="right" wrapText="1"/>
    </xf>
    <xf numFmtId="4" fontId="27" fillId="0" borderId="0" applyFill="0" applyBorder="0" applyProtection="0">
      <alignment horizontal="right" wrapText="1"/>
    </xf>
    <xf numFmtId="4" fontId="27" fillId="0" borderId="0" applyFill="0" applyBorder="0" applyProtection="0">
      <alignment horizontal="right" wrapText="1"/>
    </xf>
    <xf numFmtId="4" fontId="27" fillId="0" borderId="0" applyFill="0" applyBorder="0" applyProtection="0">
      <alignment horizontal="right" wrapText="1"/>
    </xf>
    <xf numFmtId="164" fontId="27" fillId="0" borderId="0" applyFill="0" applyBorder="0" applyProtection="0">
      <alignment horizontal="right" wrapText="1"/>
    </xf>
    <xf numFmtId="164" fontId="27" fillId="0" borderId="0" applyFill="0" applyBorder="0" applyProtection="0">
      <alignment horizontal="right" wrapText="1"/>
    </xf>
    <xf numFmtId="164" fontId="27" fillId="0" borderId="0" applyFill="0" applyBorder="0" applyProtection="0">
      <alignment horizontal="right" wrapText="1"/>
    </xf>
    <xf numFmtId="164" fontId="27" fillId="0" borderId="0" applyFill="0" applyBorder="0" applyProtection="0">
      <alignment horizontal="right" wrapText="1"/>
    </xf>
    <xf numFmtId="164" fontId="27" fillId="0" borderId="0" applyFill="0" applyBorder="0" applyProtection="0">
      <alignment horizontal="right" wrapText="1"/>
    </xf>
    <xf numFmtId="164" fontId="27" fillId="0" borderId="0" applyFill="0" applyBorder="0" applyProtection="0">
      <alignment horizontal="right" wrapText="1"/>
    </xf>
    <xf numFmtId="164" fontId="27" fillId="0" borderId="0" applyFill="0" applyBorder="0" applyProtection="0">
      <alignment horizontal="right" wrapText="1"/>
    </xf>
    <xf numFmtId="164" fontId="27" fillId="0" borderId="0" applyFill="0" applyBorder="0" applyProtection="0">
      <alignment horizontal="right" wrapText="1"/>
    </xf>
    <xf numFmtId="164" fontId="27" fillId="0" borderId="0" applyFill="0" applyBorder="0" applyProtection="0">
      <alignment horizontal="right" wrapText="1"/>
    </xf>
    <xf numFmtId="3" fontId="27" fillId="0" borderId="0" applyFill="0" applyBorder="0" applyProtection="0">
      <alignment horizontal="right" wrapText="1"/>
    </xf>
    <xf numFmtId="3" fontId="27" fillId="0" borderId="0" applyFill="0" applyBorder="0" applyProtection="0">
      <alignment horizontal="right" wrapText="1"/>
    </xf>
    <xf numFmtId="3" fontId="27" fillId="0" borderId="0" applyFill="0" applyBorder="0" applyProtection="0">
      <alignment horizontal="right" wrapText="1"/>
    </xf>
    <xf numFmtId="3" fontId="27" fillId="0" borderId="0" applyFill="0" applyBorder="0" applyProtection="0">
      <alignment horizontal="right" wrapText="1"/>
    </xf>
    <xf numFmtId="3" fontId="27" fillId="0" borderId="0" applyFill="0" applyBorder="0" applyProtection="0">
      <alignment horizontal="right" wrapText="1"/>
    </xf>
    <xf numFmtId="3" fontId="27" fillId="0" borderId="0" applyFill="0" applyBorder="0" applyProtection="0">
      <alignment horizontal="right" wrapText="1"/>
    </xf>
    <xf numFmtId="3" fontId="27" fillId="0" borderId="0" applyFill="0" applyBorder="0" applyProtection="0">
      <alignment horizontal="right" wrapText="1"/>
    </xf>
    <xf numFmtId="3" fontId="27" fillId="0" borderId="0" applyFill="0" applyBorder="0" applyProtection="0">
      <alignment horizontal="right" wrapText="1"/>
    </xf>
    <xf numFmtId="3" fontId="27" fillId="0" borderId="0" applyFill="0" applyBorder="0" applyProtection="0">
      <alignment horizontal="right" wrapText="1"/>
    </xf>
    <xf numFmtId="44" fontId="27" fillId="0" borderId="0" applyFill="0" applyBorder="0" applyProtection="0">
      <alignment horizontal="right" wrapText="1"/>
    </xf>
    <xf numFmtId="44" fontId="27" fillId="0" borderId="0" applyFill="0" applyBorder="0" applyProtection="0">
      <alignment horizontal="right" wrapText="1"/>
    </xf>
    <xf numFmtId="44" fontId="27" fillId="0" borderId="0" applyFill="0" applyBorder="0" applyProtection="0">
      <alignment horizontal="right" wrapText="1"/>
    </xf>
    <xf numFmtId="44" fontId="27" fillId="0" borderId="0" applyFill="0" applyBorder="0" applyProtection="0">
      <alignment horizontal="right" wrapText="1"/>
    </xf>
    <xf numFmtId="44" fontId="27" fillId="0" borderId="0" applyFill="0" applyBorder="0" applyProtection="0">
      <alignment horizontal="right" wrapText="1"/>
    </xf>
    <xf numFmtId="44" fontId="27" fillId="0" borderId="0" applyFill="0" applyBorder="0" applyProtection="0">
      <alignment horizontal="right" wrapText="1"/>
    </xf>
    <xf numFmtId="44" fontId="27" fillId="0" borderId="0" applyFill="0" applyBorder="0" applyProtection="0">
      <alignment horizontal="right" wrapText="1"/>
    </xf>
    <xf numFmtId="44" fontId="27" fillId="0" borderId="0" applyFill="0" applyBorder="0" applyProtection="0">
      <alignment horizontal="right" wrapText="1"/>
    </xf>
    <xf numFmtId="44" fontId="27" fillId="0" borderId="0" applyFill="0" applyBorder="0" applyProtection="0">
      <alignment horizontal="right" wrapText="1"/>
    </xf>
    <xf numFmtId="44" fontId="61" fillId="0" borderId="0" applyFill="0" applyBorder="0" applyProtection="0">
      <alignment horizontal="right" wrapText="1"/>
    </xf>
    <xf numFmtId="44" fontId="61" fillId="0" borderId="0" applyFill="0" applyBorder="0" applyProtection="0">
      <alignment horizontal="right" wrapText="1"/>
    </xf>
    <xf numFmtId="44" fontId="61" fillId="0" borderId="0" applyFill="0" applyBorder="0" applyProtection="0">
      <alignment horizontal="right" wrapText="1"/>
    </xf>
    <xf numFmtId="44" fontId="61" fillId="0" borderId="0" applyFill="0" applyBorder="0" applyProtection="0">
      <alignment horizontal="right" wrapText="1"/>
    </xf>
    <xf numFmtId="44" fontId="61" fillId="0" borderId="0" applyFill="0" applyBorder="0" applyProtection="0">
      <alignment horizontal="right" wrapText="1"/>
    </xf>
    <xf numFmtId="299" fontId="27" fillId="0" borderId="0" applyFill="0" applyBorder="0" applyProtection="0">
      <alignment horizontal="right" wrapText="1"/>
    </xf>
    <xf numFmtId="299" fontId="27" fillId="0" borderId="0" applyFill="0" applyBorder="0" applyProtection="0">
      <alignment horizontal="right" wrapText="1"/>
    </xf>
    <xf numFmtId="299" fontId="27" fillId="0" borderId="0" applyFill="0" applyBorder="0" applyProtection="0">
      <alignment horizontal="right" wrapText="1"/>
    </xf>
    <xf numFmtId="299" fontId="27" fillId="0" borderId="0" applyFill="0" applyBorder="0" applyProtection="0">
      <alignment horizontal="right" wrapText="1"/>
    </xf>
    <xf numFmtId="299" fontId="27" fillId="0" borderId="0" applyFill="0" applyBorder="0" applyProtection="0">
      <alignment horizontal="right" wrapText="1"/>
    </xf>
    <xf numFmtId="299" fontId="27" fillId="0" borderId="0" applyFill="0" applyBorder="0" applyProtection="0">
      <alignment horizontal="right" wrapText="1"/>
    </xf>
    <xf numFmtId="299" fontId="27" fillId="0" borderId="0" applyFill="0" applyBorder="0" applyProtection="0">
      <alignment horizontal="right" wrapText="1"/>
    </xf>
    <xf numFmtId="299" fontId="27" fillId="0" borderId="0" applyFill="0" applyBorder="0" applyProtection="0">
      <alignment horizontal="right" wrapText="1"/>
    </xf>
    <xf numFmtId="299" fontId="27" fillId="0" borderId="0" applyFill="0" applyBorder="0" applyProtection="0">
      <alignment horizontal="right" wrapText="1"/>
    </xf>
    <xf numFmtId="299" fontId="61" fillId="0" borderId="0" applyFill="0" applyBorder="0" applyProtection="0">
      <alignment horizontal="right" wrapText="1"/>
    </xf>
    <xf numFmtId="299" fontId="61" fillId="0" borderId="0" applyFill="0" applyBorder="0" applyProtection="0">
      <alignment horizontal="right" wrapText="1"/>
    </xf>
    <xf numFmtId="299" fontId="61" fillId="0" borderId="0" applyFill="0" applyBorder="0" applyProtection="0">
      <alignment horizontal="right" wrapText="1"/>
    </xf>
    <xf numFmtId="299" fontId="61" fillId="0" borderId="0" applyFill="0" applyBorder="0" applyProtection="0">
      <alignment horizontal="right" wrapText="1"/>
    </xf>
    <xf numFmtId="299" fontId="61" fillId="0" borderId="0" applyFill="0" applyBorder="0" applyProtection="0">
      <alignment horizontal="right" wrapText="1"/>
    </xf>
    <xf numFmtId="179" fontId="5" fillId="0" borderId="0" applyFont="0" applyFill="0" applyBorder="0" applyAlignment="0" applyProtection="0"/>
    <xf numFmtId="179" fontId="5" fillId="0" borderId="0" applyFont="0" applyFill="0" applyBorder="0" applyAlignment="0" applyProtection="0"/>
    <xf numFmtId="44" fontId="169" fillId="0" borderId="0" applyFill="0" applyBorder="0" applyProtection="0">
      <alignment horizontal="right" wrapText="1"/>
    </xf>
    <xf numFmtId="44" fontId="169" fillId="0" borderId="0" applyFill="0" applyBorder="0" applyProtection="0">
      <alignment horizontal="right" wrapText="1"/>
    </xf>
    <xf numFmtId="44" fontId="169" fillId="0" borderId="0" applyFill="0" applyBorder="0" applyProtection="0">
      <alignment horizontal="right" wrapText="1"/>
    </xf>
    <xf numFmtId="44" fontId="169" fillId="0" borderId="0" applyFill="0" applyBorder="0" applyProtection="0">
      <alignment horizontal="right" wrapText="1"/>
    </xf>
    <xf numFmtId="44" fontId="169" fillId="0" borderId="0" applyFill="0" applyBorder="0" applyProtection="0">
      <alignment horizontal="right" wrapText="1"/>
    </xf>
    <xf numFmtId="300" fontId="27" fillId="0" borderId="0" applyFill="0" applyBorder="0" applyProtection="0">
      <alignment horizontal="right" wrapText="1"/>
    </xf>
    <xf numFmtId="300" fontId="27" fillId="0" borderId="0" applyFill="0" applyBorder="0" applyProtection="0">
      <alignment horizontal="right" wrapText="1"/>
    </xf>
    <xf numFmtId="300" fontId="27" fillId="0" borderId="0" applyFill="0" applyBorder="0" applyProtection="0">
      <alignment horizontal="right" wrapText="1"/>
    </xf>
    <xf numFmtId="300" fontId="27" fillId="0" borderId="0" applyFill="0" applyBorder="0" applyProtection="0">
      <alignment horizontal="right" wrapText="1"/>
    </xf>
    <xf numFmtId="300" fontId="27" fillId="0" borderId="0" applyFill="0" applyBorder="0" applyProtection="0">
      <alignment horizontal="right" wrapText="1"/>
    </xf>
    <xf numFmtId="300" fontId="27" fillId="0" borderId="0" applyFill="0" applyBorder="0" applyProtection="0">
      <alignment horizontal="right" wrapText="1"/>
    </xf>
    <xf numFmtId="300" fontId="27" fillId="0" borderId="0" applyFill="0" applyBorder="0" applyProtection="0">
      <alignment horizontal="right" wrapText="1"/>
    </xf>
    <xf numFmtId="300" fontId="27" fillId="0" borderId="0" applyFill="0" applyBorder="0" applyProtection="0">
      <alignment horizontal="right" wrapText="1"/>
    </xf>
    <xf numFmtId="300" fontId="27" fillId="0" borderId="0" applyFill="0" applyBorder="0" applyProtection="0">
      <alignment horizontal="right" wrapText="1"/>
    </xf>
    <xf numFmtId="0" fontId="170" fillId="0" borderId="0" applyNumberFormat="0" applyFill="0" applyBorder="0" applyProtection="0">
      <alignment horizontal="left" wrapText="1"/>
    </xf>
    <xf numFmtId="0" fontId="170" fillId="0" borderId="0" applyNumberFormat="0" applyFill="0" applyBorder="0" applyProtection="0">
      <alignment horizontal="left" wrapText="1"/>
    </xf>
    <xf numFmtId="0" fontId="170" fillId="0" borderId="0" applyNumberFormat="0" applyFill="0" applyBorder="0" applyProtection="0">
      <alignment horizontal="left" wrapText="1"/>
    </xf>
    <xf numFmtId="0" fontId="170" fillId="0" borderId="0" applyNumberFormat="0" applyFill="0" applyBorder="0" applyProtection="0">
      <alignment horizontal="left" wrapText="1"/>
    </xf>
    <xf numFmtId="0" fontId="170" fillId="0" borderId="0" applyNumberFormat="0" applyFill="0" applyBorder="0" applyProtection="0">
      <alignment horizontal="left" wrapText="1"/>
    </xf>
    <xf numFmtId="0" fontId="170" fillId="0" borderId="0" applyNumberFormat="0" applyFill="0" applyBorder="0" applyProtection="0">
      <alignment horizontal="right" vertical="top" wrapText="1"/>
    </xf>
    <xf numFmtId="0" fontId="170" fillId="0" borderId="0" applyNumberFormat="0" applyFill="0" applyBorder="0" applyProtection="0">
      <alignment horizontal="right" vertical="top" wrapText="1"/>
    </xf>
    <xf numFmtId="0" fontId="170" fillId="0" borderId="0" applyNumberFormat="0" applyFill="0" applyBorder="0" applyProtection="0">
      <alignment horizontal="right" vertical="top" wrapText="1"/>
    </xf>
    <xf numFmtId="0" fontId="170" fillId="0" borderId="0" applyNumberFormat="0" applyFill="0" applyBorder="0" applyProtection="0">
      <alignment horizontal="right" vertical="top" wrapText="1"/>
    </xf>
    <xf numFmtId="0" fontId="170" fillId="0" borderId="0" applyNumberFormat="0" applyFill="0" applyBorder="0" applyProtection="0">
      <alignment horizontal="right" vertical="top" wrapText="1"/>
    </xf>
    <xf numFmtId="0" fontId="170" fillId="0" borderId="0" applyNumberFormat="0" applyFill="0" applyBorder="0" applyProtection="0">
      <alignment horizontal="right" wrapText="1"/>
    </xf>
    <xf numFmtId="0" fontId="170" fillId="0" borderId="0" applyNumberFormat="0" applyFill="0" applyBorder="0" applyProtection="0">
      <alignment horizontal="right" wrapText="1"/>
    </xf>
    <xf numFmtId="0" fontId="170" fillId="0" borderId="0" applyNumberFormat="0" applyFill="0" applyBorder="0" applyProtection="0">
      <alignment horizontal="right" wrapText="1"/>
    </xf>
    <xf numFmtId="0" fontId="170" fillId="0" borderId="0" applyNumberFormat="0" applyFill="0" applyBorder="0" applyProtection="0">
      <alignment horizontal="right" wrapText="1"/>
    </xf>
    <xf numFmtId="0" fontId="170" fillId="0" borderId="0" applyNumberFormat="0" applyFill="0" applyBorder="0" applyProtection="0">
      <alignment horizontal="right" wrapText="1"/>
    </xf>
    <xf numFmtId="0" fontId="170" fillId="0" borderId="0" applyNumberFormat="0" applyFill="0" applyBorder="0" applyProtection="0">
      <alignment horizontal="center" vertical="top" wrapText="1"/>
    </xf>
    <xf numFmtId="0" fontId="170" fillId="0" borderId="0" applyNumberFormat="0" applyFill="0" applyBorder="0" applyProtection="0">
      <alignment horizontal="center" vertical="top" wrapText="1"/>
    </xf>
    <xf numFmtId="0" fontId="170" fillId="0" borderId="0" applyNumberFormat="0" applyFill="0" applyBorder="0" applyProtection="0">
      <alignment horizontal="center" vertical="top" wrapText="1"/>
    </xf>
    <xf numFmtId="0" fontId="170" fillId="0" borderId="0" applyNumberFormat="0" applyFill="0" applyBorder="0" applyProtection="0">
      <alignment horizontal="center" vertical="top" wrapText="1"/>
    </xf>
    <xf numFmtId="0" fontId="170" fillId="0" borderId="0" applyNumberFormat="0" applyFill="0" applyBorder="0" applyProtection="0">
      <alignment horizontal="center" vertical="top" wrapText="1"/>
    </xf>
    <xf numFmtId="0" fontId="170" fillId="0" borderId="0" applyNumberFormat="0" applyFill="0" applyBorder="0" applyProtection="0">
      <alignment horizontal="center" wrapText="1"/>
    </xf>
    <xf numFmtId="0" fontId="170" fillId="0" borderId="0" applyNumberFormat="0" applyFill="0" applyBorder="0" applyProtection="0">
      <alignment horizontal="center" wrapText="1"/>
    </xf>
    <xf numFmtId="0" fontId="170" fillId="0" borderId="0" applyNumberFormat="0" applyFill="0" applyBorder="0" applyProtection="0">
      <alignment horizontal="center" wrapText="1"/>
    </xf>
    <xf numFmtId="0" fontId="170" fillId="0" borderId="0" applyNumberFormat="0" applyFill="0" applyBorder="0" applyProtection="0">
      <alignment horizontal="center" wrapText="1"/>
    </xf>
    <xf numFmtId="0" fontId="170" fillId="0" borderId="0" applyNumberFormat="0" applyFill="0" applyBorder="0" applyProtection="0">
      <alignment horizontal="center" wrapText="1"/>
    </xf>
    <xf numFmtId="0" fontId="171" fillId="64" borderId="0" applyNumberFormat="0" applyBorder="0" applyProtection="0">
      <alignment horizontal="left" wrapText="1"/>
    </xf>
    <xf numFmtId="0" fontId="171" fillId="64" borderId="0" applyNumberFormat="0" applyBorder="0" applyProtection="0">
      <alignment horizontal="left" wrapText="1"/>
    </xf>
    <xf numFmtId="0" fontId="171" fillId="64" borderId="0" applyNumberFormat="0" applyBorder="0" applyProtection="0">
      <alignment horizontal="left" wrapText="1"/>
    </xf>
    <xf numFmtId="0" fontId="171" fillId="64" borderId="0" applyNumberFormat="0" applyBorder="0" applyProtection="0">
      <alignment horizontal="left" wrapText="1"/>
    </xf>
    <xf numFmtId="0" fontId="171" fillId="64" borderId="0" applyNumberFormat="0" applyBorder="0" applyProtection="0">
      <alignment horizontal="left" wrapText="1"/>
    </xf>
    <xf numFmtId="0" fontId="171" fillId="64" borderId="0" applyNumberFormat="0" applyBorder="0" applyProtection="0">
      <alignment horizontal="left"/>
    </xf>
    <xf numFmtId="0" fontId="171" fillId="64" borderId="0" applyNumberFormat="0" applyBorder="0" applyProtection="0">
      <alignment horizontal="left"/>
    </xf>
    <xf numFmtId="0" fontId="171" fillId="64" borderId="0" applyNumberFormat="0" applyBorder="0" applyProtection="0">
      <alignment horizontal="left"/>
    </xf>
    <xf numFmtId="0" fontId="171" fillId="64" borderId="0" applyNumberFormat="0" applyBorder="0" applyProtection="0">
      <alignment horizontal="left"/>
    </xf>
    <xf numFmtId="0" fontId="171" fillId="64" borderId="0" applyNumberFormat="0" applyBorder="0" applyProtection="0">
      <alignment horizontal="left"/>
    </xf>
    <xf numFmtId="0" fontId="171" fillId="64" borderId="0" applyNumberFormat="0" applyBorder="0" applyProtection="0">
      <alignment horizontal="right"/>
    </xf>
    <xf numFmtId="0" fontId="171" fillId="64" borderId="0" applyNumberFormat="0" applyBorder="0" applyProtection="0">
      <alignment horizontal="right"/>
    </xf>
    <xf numFmtId="0" fontId="171" fillId="64" borderId="0" applyNumberFormat="0" applyBorder="0" applyProtection="0">
      <alignment horizontal="right"/>
    </xf>
    <xf numFmtId="0" fontId="171" fillId="64" borderId="0" applyNumberFormat="0" applyBorder="0" applyProtection="0">
      <alignment horizontal="right"/>
    </xf>
    <xf numFmtId="0" fontId="171" fillId="64" borderId="0" applyNumberFormat="0" applyBorder="0" applyProtection="0">
      <alignment horizontal="right"/>
    </xf>
    <xf numFmtId="179" fontId="5" fillId="0" borderId="0" applyFont="0" applyFill="0" applyBorder="0" applyAlignment="0" applyProtection="0"/>
    <xf numFmtId="179" fontId="5" fillId="0" borderId="0" applyFont="0" applyFill="0" applyBorder="0" applyAlignment="0" applyProtection="0"/>
    <xf numFmtId="0" fontId="50" fillId="60" borderId="0" applyNumberFormat="0" applyBorder="0" applyProtection="0">
      <alignment vertical="top" wrapText="1"/>
    </xf>
    <xf numFmtId="0" fontId="50" fillId="60" borderId="0" applyNumberFormat="0" applyBorder="0" applyProtection="0">
      <alignment vertical="top" wrapText="1"/>
    </xf>
    <xf numFmtId="0" fontId="50" fillId="60" borderId="0" applyNumberFormat="0" applyBorder="0" applyProtection="0">
      <alignment vertical="top" wrapText="1"/>
    </xf>
    <xf numFmtId="0" fontId="50" fillId="60" borderId="0" applyNumberFormat="0" applyBorder="0" applyProtection="0">
      <alignment vertical="top" wrapText="1"/>
    </xf>
    <xf numFmtId="0" fontId="50" fillId="60" borderId="0" applyNumberFormat="0" applyBorder="0" applyProtection="0">
      <alignment vertical="top" wrapText="1"/>
    </xf>
    <xf numFmtId="301" fontId="50" fillId="60" borderId="0" applyBorder="0" applyProtection="0">
      <alignment vertical="top" wrapText="1"/>
    </xf>
    <xf numFmtId="301" fontId="50" fillId="60" borderId="0" applyBorder="0" applyProtection="0">
      <alignment vertical="top" wrapText="1"/>
    </xf>
    <xf numFmtId="301" fontId="50" fillId="60" borderId="0" applyBorder="0" applyProtection="0">
      <alignment vertical="top" wrapText="1"/>
    </xf>
    <xf numFmtId="301" fontId="50" fillId="60" borderId="0" applyBorder="0" applyProtection="0">
      <alignment vertical="top" wrapText="1"/>
    </xf>
    <xf numFmtId="301" fontId="50" fillId="60" borderId="0" applyBorder="0" applyProtection="0">
      <alignment vertical="top" wrapText="1"/>
    </xf>
    <xf numFmtId="4" fontId="27" fillId="0" borderId="0" applyFill="0" applyBorder="0" applyProtection="0">
      <alignment horizontal="right"/>
    </xf>
    <xf numFmtId="4" fontId="27" fillId="0" borderId="0" applyFill="0" applyBorder="0" applyProtection="0">
      <alignment horizontal="right"/>
    </xf>
    <xf numFmtId="4" fontId="27" fillId="0" borderId="0" applyFill="0" applyBorder="0" applyProtection="0">
      <alignment horizontal="right"/>
    </xf>
    <xf numFmtId="4" fontId="27" fillId="0" borderId="0" applyFill="0" applyBorder="0" applyProtection="0">
      <alignment horizontal="right"/>
    </xf>
    <xf numFmtId="4" fontId="27" fillId="0" borderId="0" applyFill="0" applyBorder="0" applyProtection="0">
      <alignment horizontal="right"/>
    </xf>
    <xf numFmtId="4" fontId="27" fillId="0" borderId="0" applyFill="0" applyBorder="0" applyProtection="0">
      <alignment horizontal="right"/>
    </xf>
    <xf numFmtId="4" fontId="27" fillId="0" borderId="0" applyFill="0" applyBorder="0" applyProtection="0">
      <alignment horizontal="right"/>
    </xf>
    <xf numFmtId="4" fontId="27" fillId="0" borderId="0" applyFill="0" applyBorder="0" applyProtection="0">
      <alignment horizontal="right"/>
    </xf>
    <xf numFmtId="4" fontId="27" fillId="0" borderId="0" applyFill="0" applyBorder="0" applyProtection="0">
      <alignment horizontal="right"/>
    </xf>
    <xf numFmtId="301" fontId="27" fillId="0" borderId="0" applyFill="0" applyBorder="0" applyProtection="0">
      <alignment horizontal="right"/>
    </xf>
    <xf numFmtId="301" fontId="27" fillId="0" borderId="0" applyFill="0" applyBorder="0" applyProtection="0">
      <alignment horizontal="right"/>
    </xf>
    <xf numFmtId="301" fontId="27" fillId="0" borderId="0" applyFill="0" applyBorder="0" applyProtection="0">
      <alignment horizontal="right"/>
    </xf>
    <xf numFmtId="301" fontId="27" fillId="0" borderId="0" applyFill="0" applyBorder="0" applyProtection="0">
      <alignment horizontal="right"/>
    </xf>
    <xf numFmtId="301" fontId="27" fillId="0" borderId="0" applyFill="0" applyBorder="0" applyProtection="0">
      <alignment horizontal="right"/>
    </xf>
    <xf numFmtId="301" fontId="27" fillId="0" borderId="0" applyFill="0" applyBorder="0" applyProtection="0">
      <alignment horizontal="right"/>
    </xf>
    <xf numFmtId="301" fontId="27" fillId="0" borderId="0" applyFill="0" applyBorder="0" applyProtection="0">
      <alignment horizontal="right"/>
    </xf>
    <xf numFmtId="301" fontId="27" fillId="0" borderId="0" applyFill="0" applyBorder="0" applyProtection="0">
      <alignment horizontal="right"/>
    </xf>
    <xf numFmtId="301" fontId="27" fillId="0" borderId="0" applyFill="0" applyBorder="0" applyProtection="0">
      <alignment horizontal="right"/>
    </xf>
    <xf numFmtId="3" fontId="27" fillId="0" borderId="0" applyFill="0" applyBorder="0" applyProtection="0">
      <alignment horizontal="right"/>
    </xf>
    <xf numFmtId="3" fontId="27" fillId="0" borderId="0" applyFill="0" applyBorder="0" applyProtection="0">
      <alignment horizontal="right"/>
    </xf>
    <xf numFmtId="3" fontId="27" fillId="0" borderId="0" applyFill="0" applyBorder="0" applyProtection="0">
      <alignment horizontal="right"/>
    </xf>
    <xf numFmtId="3" fontId="27" fillId="0" borderId="0" applyFill="0" applyBorder="0" applyProtection="0">
      <alignment horizontal="right"/>
    </xf>
    <xf numFmtId="3" fontId="27" fillId="0" borderId="0" applyFill="0" applyBorder="0" applyProtection="0">
      <alignment horizontal="right"/>
    </xf>
    <xf numFmtId="3" fontId="27" fillId="0" borderId="0" applyFill="0" applyBorder="0" applyProtection="0">
      <alignment horizontal="right"/>
    </xf>
    <xf numFmtId="3" fontId="27" fillId="0" borderId="0" applyFill="0" applyBorder="0" applyProtection="0">
      <alignment horizontal="right"/>
    </xf>
    <xf numFmtId="3" fontId="27" fillId="0" borderId="0" applyFill="0" applyBorder="0" applyProtection="0">
      <alignment horizontal="right"/>
    </xf>
    <xf numFmtId="3" fontId="27" fillId="0" borderId="0" applyFill="0" applyBorder="0" applyProtection="0">
      <alignment horizontal="right"/>
    </xf>
    <xf numFmtId="164" fontId="27" fillId="0" borderId="0" applyFill="0" applyBorder="0" applyProtection="0">
      <alignment horizontal="right"/>
    </xf>
    <xf numFmtId="164" fontId="27" fillId="0" borderId="0" applyFill="0" applyBorder="0" applyProtection="0">
      <alignment horizontal="right"/>
    </xf>
    <xf numFmtId="164" fontId="27" fillId="0" borderId="0" applyFill="0" applyBorder="0" applyProtection="0">
      <alignment horizontal="right"/>
    </xf>
    <xf numFmtId="164" fontId="27" fillId="0" borderId="0" applyFill="0" applyBorder="0" applyProtection="0">
      <alignment horizontal="right"/>
    </xf>
    <xf numFmtId="164" fontId="27" fillId="0" borderId="0" applyFill="0" applyBorder="0" applyProtection="0">
      <alignment horizontal="right"/>
    </xf>
    <xf numFmtId="164" fontId="27" fillId="0" borderId="0" applyFill="0" applyBorder="0" applyProtection="0">
      <alignment horizontal="right"/>
    </xf>
    <xf numFmtId="164" fontId="27" fillId="0" borderId="0" applyFill="0" applyBorder="0" applyProtection="0">
      <alignment horizontal="right"/>
    </xf>
    <xf numFmtId="164" fontId="27" fillId="0" borderId="0" applyFill="0" applyBorder="0" applyProtection="0">
      <alignment horizontal="right"/>
    </xf>
    <xf numFmtId="164" fontId="27" fillId="0" borderId="0" applyFill="0" applyBorder="0" applyProtection="0">
      <alignment horizontal="right"/>
    </xf>
    <xf numFmtId="4" fontId="61" fillId="0" borderId="0" applyFill="0" applyBorder="0" applyProtection="0">
      <alignment horizontal="right"/>
    </xf>
    <xf numFmtId="4" fontId="61" fillId="0" borderId="0" applyFill="0" applyBorder="0" applyProtection="0">
      <alignment horizontal="right"/>
    </xf>
    <xf numFmtId="4" fontId="61" fillId="0" borderId="0" applyFill="0" applyBorder="0" applyProtection="0">
      <alignment horizontal="right"/>
    </xf>
    <xf numFmtId="4" fontId="61" fillId="0" borderId="0" applyFill="0" applyBorder="0" applyProtection="0">
      <alignment horizontal="right"/>
    </xf>
    <xf numFmtId="4" fontId="61" fillId="0" borderId="0" applyFill="0" applyBorder="0" applyProtection="0">
      <alignment horizontal="right"/>
    </xf>
    <xf numFmtId="4" fontId="170" fillId="0" borderId="0" applyFill="0" applyBorder="0" applyProtection="0">
      <alignment horizontal="right"/>
    </xf>
    <xf numFmtId="4" fontId="170" fillId="0" borderId="0" applyFill="0" applyBorder="0" applyProtection="0">
      <alignment horizontal="right"/>
    </xf>
    <xf numFmtId="4" fontId="170" fillId="0" borderId="0" applyFill="0" applyBorder="0" applyProtection="0">
      <alignment horizontal="right"/>
    </xf>
    <xf numFmtId="4" fontId="170" fillId="0" borderId="0" applyFill="0" applyBorder="0" applyProtection="0">
      <alignment horizontal="right"/>
    </xf>
    <xf numFmtId="4" fontId="170" fillId="0" borderId="0" applyFill="0" applyBorder="0" applyProtection="0">
      <alignment horizontal="right"/>
    </xf>
    <xf numFmtId="257" fontId="27" fillId="0" borderId="0" applyFill="0" applyBorder="0" applyProtection="0">
      <alignment horizontal="right" vertical="top" wrapText="1"/>
    </xf>
    <xf numFmtId="257" fontId="27" fillId="0" borderId="0" applyFill="0" applyBorder="0" applyProtection="0">
      <alignment horizontal="right" vertical="top" wrapText="1"/>
    </xf>
    <xf numFmtId="257" fontId="27" fillId="0" borderId="0" applyFill="0" applyBorder="0" applyProtection="0">
      <alignment horizontal="right" vertical="top" wrapText="1"/>
    </xf>
    <xf numFmtId="257" fontId="27" fillId="0" borderId="0" applyFill="0" applyBorder="0" applyProtection="0">
      <alignment horizontal="right" vertical="top" wrapText="1"/>
    </xf>
    <xf numFmtId="257" fontId="27" fillId="0" borderId="0" applyFill="0" applyBorder="0" applyProtection="0">
      <alignment horizontal="right" vertical="top" wrapText="1"/>
    </xf>
    <xf numFmtId="257" fontId="27" fillId="0" borderId="0" applyFill="0" applyBorder="0" applyProtection="0">
      <alignment horizontal="right" vertical="top" wrapText="1"/>
    </xf>
    <xf numFmtId="257" fontId="27" fillId="0" borderId="0" applyFill="0" applyBorder="0" applyProtection="0">
      <alignment horizontal="right" vertical="top" wrapText="1"/>
    </xf>
    <xf numFmtId="257" fontId="27" fillId="0" borderId="0" applyFill="0" applyBorder="0" applyProtection="0">
      <alignment horizontal="right" vertical="top" wrapText="1"/>
    </xf>
    <xf numFmtId="257" fontId="27" fillId="0" borderId="0" applyFill="0" applyBorder="0" applyProtection="0">
      <alignment horizontal="right" vertical="top" wrapText="1"/>
    </xf>
    <xf numFmtId="0" fontId="172" fillId="0" borderId="6" applyNumberFormat="0" applyFill="0" applyProtection="0">
      <alignment horizontal="left" vertical="top"/>
    </xf>
    <xf numFmtId="0" fontId="172" fillId="0" borderId="6" applyNumberFormat="0" applyFill="0" applyProtection="0">
      <alignment horizontal="left" vertical="top"/>
    </xf>
    <xf numFmtId="0" fontId="172" fillId="0" borderId="6" applyNumberFormat="0" applyFill="0" applyProtection="0">
      <alignment horizontal="left" vertical="top"/>
    </xf>
    <xf numFmtId="0" fontId="172" fillId="0" borderId="6" applyNumberFormat="0" applyFill="0" applyProtection="0">
      <alignment horizontal="left" vertical="top"/>
    </xf>
    <xf numFmtId="0" fontId="172" fillId="0" borderId="6" applyNumberFormat="0" applyFill="0" applyProtection="0">
      <alignment horizontal="left" vertical="top"/>
    </xf>
    <xf numFmtId="179" fontId="5" fillId="0" borderId="0" applyFont="0" applyFill="0" applyBorder="0" applyAlignment="0" applyProtection="0"/>
    <xf numFmtId="179" fontId="5" fillId="0" borderId="0" applyFont="0" applyFill="0" applyBorder="0" applyAlignment="0" applyProtection="0"/>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left"/>
    </xf>
    <xf numFmtId="4" fontId="27" fillId="0" borderId="0" applyFill="0" applyBorder="0" applyProtection="0">
      <alignment horizontal="center"/>
    </xf>
    <xf numFmtId="4" fontId="27" fillId="0" borderId="0" applyFill="0" applyBorder="0" applyProtection="0">
      <alignment horizontal="center"/>
    </xf>
    <xf numFmtId="4" fontId="27" fillId="0" borderId="0" applyFill="0" applyBorder="0" applyProtection="0">
      <alignment horizontal="center"/>
    </xf>
    <xf numFmtId="4" fontId="27" fillId="0" borderId="0" applyFill="0" applyBorder="0" applyProtection="0">
      <alignment horizontal="center"/>
    </xf>
    <xf numFmtId="4" fontId="27" fillId="0" borderId="0" applyFill="0" applyBorder="0" applyProtection="0">
      <alignment horizontal="center"/>
    </xf>
    <xf numFmtId="4" fontId="27" fillId="0" borderId="0" applyFill="0" applyBorder="0" applyProtection="0">
      <alignment horizontal="center"/>
    </xf>
    <xf numFmtId="4" fontId="27" fillId="0" borderId="0" applyFill="0" applyBorder="0" applyProtection="0">
      <alignment horizontal="center"/>
    </xf>
    <xf numFmtId="4" fontId="27" fillId="0" borderId="0" applyFill="0" applyBorder="0" applyProtection="0">
      <alignment horizontal="center"/>
    </xf>
    <xf numFmtId="4" fontId="27" fillId="0" borderId="0" applyFill="0" applyBorder="0" applyProtection="0">
      <alignment horizontal="center"/>
    </xf>
    <xf numFmtId="302" fontId="27" fillId="0" borderId="0" applyFill="0" applyBorder="0" applyProtection="0">
      <alignment horizontal="right"/>
    </xf>
    <xf numFmtId="302" fontId="27" fillId="0" borderId="0" applyFill="0" applyBorder="0" applyProtection="0">
      <alignment horizontal="right"/>
    </xf>
    <xf numFmtId="302" fontId="27" fillId="0" borderId="0" applyFill="0" applyBorder="0" applyProtection="0">
      <alignment horizontal="right"/>
    </xf>
    <xf numFmtId="302" fontId="27" fillId="0" borderId="0" applyFill="0" applyBorder="0" applyProtection="0">
      <alignment horizontal="right"/>
    </xf>
    <xf numFmtId="302" fontId="27" fillId="0" borderId="0" applyFill="0" applyBorder="0" applyProtection="0">
      <alignment horizontal="right"/>
    </xf>
    <xf numFmtId="302" fontId="27" fillId="0" borderId="0" applyFill="0" applyBorder="0" applyProtection="0">
      <alignment horizontal="right"/>
    </xf>
    <xf numFmtId="302" fontId="27" fillId="0" borderId="0" applyFill="0" applyBorder="0" applyProtection="0">
      <alignment horizontal="right"/>
    </xf>
    <xf numFmtId="302" fontId="27" fillId="0" borderId="0" applyFill="0" applyBorder="0" applyProtection="0">
      <alignment horizontal="right"/>
    </xf>
    <xf numFmtId="302" fontId="27" fillId="0" borderId="0" applyFill="0" applyBorder="0" applyProtection="0">
      <alignment horizontal="right"/>
    </xf>
    <xf numFmtId="299" fontId="27" fillId="0" borderId="0" applyFill="0" applyBorder="0" applyProtection="0">
      <alignment horizontal="right"/>
    </xf>
    <xf numFmtId="299" fontId="27" fillId="0" borderId="0" applyFill="0" applyBorder="0" applyProtection="0">
      <alignment horizontal="right"/>
    </xf>
    <xf numFmtId="299" fontId="27" fillId="0" borderId="0" applyFill="0" applyBorder="0" applyProtection="0">
      <alignment horizontal="right"/>
    </xf>
    <xf numFmtId="299" fontId="27" fillId="0" borderId="0" applyFill="0" applyBorder="0" applyProtection="0">
      <alignment horizontal="right"/>
    </xf>
    <xf numFmtId="299" fontId="27" fillId="0" borderId="0" applyFill="0" applyBorder="0" applyProtection="0">
      <alignment horizontal="right"/>
    </xf>
    <xf numFmtId="299" fontId="27" fillId="0" borderId="0" applyFill="0" applyBorder="0" applyProtection="0">
      <alignment horizontal="right"/>
    </xf>
    <xf numFmtId="299" fontId="27" fillId="0" borderId="0" applyFill="0" applyBorder="0" applyProtection="0">
      <alignment horizontal="right"/>
    </xf>
    <xf numFmtId="299" fontId="27" fillId="0" borderId="0" applyFill="0" applyBorder="0" applyProtection="0">
      <alignment horizontal="right"/>
    </xf>
    <xf numFmtId="299" fontId="27" fillId="0" borderId="0" applyFill="0" applyBorder="0" applyProtection="0">
      <alignment horizontal="right"/>
    </xf>
    <xf numFmtId="303" fontId="27" fillId="0" borderId="0" applyFill="0" applyBorder="0" applyProtection="0">
      <alignment horizontal="right"/>
    </xf>
    <xf numFmtId="303" fontId="27" fillId="0" borderId="0" applyFill="0" applyBorder="0" applyProtection="0">
      <alignment horizontal="right"/>
    </xf>
    <xf numFmtId="303" fontId="27" fillId="0" borderId="0" applyFill="0" applyBorder="0" applyProtection="0">
      <alignment horizontal="right"/>
    </xf>
    <xf numFmtId="303" fontId="27" fillId="0" borderId="0" applyFill="0" applyBorder="0" applyProtection="0">
      <alignment horizontal="right"/>
    </xf>
    <xf numFmtId="303" fontId="27" fillId="0" borderId="0" applyFill="0" applyBorder="0" applyProtection="0">
      <alignment horizontal="right"/>
    </xf>
    <xf numFmtId="303" fontId="27" fillId="0" borderId="0" applyFill="0" applyBorder="0" applyProtection="0">
      <alignment horizontal="right"/>
    </xf>
    <xf numFmtId="303" fontId="27" fillId="0" borderId="0" applyFill="0" applyBorder="0" applyProtection="0">
      <alignment horizontal="right"/>
    </xf>
    <xf numFmtId="303" fontId="27" fillId="0" borderId="0" applyFill="0" applyBorder="0" applyProtection="0">
      <alignment horizontal="right"/>
    </xf>
    <xf numFmtId="303" fontId="27" fillId="0" borderId="0" applyFill="0" applyBorder="0" applyProtection="0">
      <alignment horizontal="right"/>
    </xf>
    <xf numFmtId="266" fontId="27" fillId="0" borderId="0" applyFill="0" applyBorder="0" applyProtection="0">
      <alignment horizontal="right"/>
    </xf>
    <xf numFmtId="266" fontId="27" fillId="0" borderId="0" applyFill="0" applyBorder="0" applyProtection="0">
      <alignment horizontal="right"/>
    </xf>
    <xf numFmtId="266" fontId="27" fillId="0" borderId="0" applyFill="0" applyBorder="0" applyProtection="0">
      <alignment horizontal="right"/>
    </xf>
    <xf numFmtId="266" fontId="27" fillId="0" borderId="0" applyFill="0" applyBorder="0" applyProtection="0">
      <alignment horizontal="right"/>
    </xf>
    <xf numFmtId="266" fontId="27" fillId="0" borderId="0" applyFill="0" applyBorder="0" applyProtection="0">
      <alignment horizontal="right"/>
    </xf>
    <xf numFmtId="266" fontId="27" fillId="0" borderId="0" applyFill="0" applyBorder="0" applyProtection="0">
      <alignment horizontal="right"/>
    </xf>
    <xf numFmtId="266" fontId="27" fillId="0" borderId="0" applyFill="0" applyBorder="0" applyProtection="0">
      <alignment horizontal="right"/>
    </xf>
    <xf numFmtId="266" fontId="27" fillId="0" borderId="0" applyFill="0" applyBorder="0" applyProtection="0">
      <alignment horizontal="right"/>
    </xf>
    <xf numFmtId="266" fontId="27" fillId="0" borderId="0" applyFill="0" applyBorder="0" applyProtection="0">
      <alignment horizontal="right"/>
    </xf>
    <xf numFmtId="304" fontId="27" fillId="0" borderId="0" applyFill="0" applyBorder="0" applyProtection="0">
      <alignment horizontal="right"/>
    </xf>
    <xf numFmtId="304" fontId="27" fillId="0" borderId="0" applyFill="0" applyBorder="0" applyProtection="0">
      <alignment horizontal="right"/>
    </xf>
    <xf numFmtId="304" fontId="27" fillId="0" borderId="0" applyFill="0" applyBorder="0" applyProtection="0">
      <alignment horizontal="right"/>
    </xf>
    <xf numFmtId="304" fontId="27" fillId="0" borderId="0" applyFill="0" applyBorder="0" applyProtection="0">
      <alignment horizontal="right"/>
    </xf>
    <xf numFmtId="304" fontId="27" fillId="0" borderId="0" applyFill="0" applyBorder="0" applyProtection="0">
      <alignment horizontal="right"/>
    </xf>
    <xf numFmtId="304" fontId="27" fillId="0" borderId="0" applyFill="0" applyBorder="0" applyProtection="0">
      <alignment horizontal="right"/>
    </xf>
    <xf numFmtId="304" fontId="27" fillId="0" borderId="0" applyFill="0" applyBorder="0" applyProtection="0">
      <alignment horizontal="right"/>
    </xf>
    <xf numFmtId="304" fontId="27" fillId="0" borderId="0" applyFill="0" applyBorder="0" applyProtection="0">
      <alignment horizontal="right"/>
    </xf>
    <xf numFmtId="304" fontId="27" fillId="0" borderId="0" applyFill="0" applyBorder="0" applyProtection="0">
      <alignment horizontal="right"/>
    </xf>
    <xf numFmtId="4" fontId="27" fillId="0" borderId="0" applyFill="0" applyBorder="0" applyProtection="0">
      <alignment horizontal="center"/>
    </xf>
    <xf numFmtId="4" fontId="27" fillId="0" borderId="0" applyFill="0" applyBorder="0" applyProtection="0">
      <alignment horizontal="center"/>
    </xf>
    <xf numFmtId="4" fontId="27" fillId="0" borderId="0" applyFill="0" applyBorder="0" applyProtection="0">
      <alignment horizontal="center"/>
    </xf>
    <xf numFmtId="4" fontId="27" fillId="0" borderId="0" applyFill="0" applyBorder="0" applyProtection="0">
      <alignment horizontal="center"/>
    </xf>
    <xf numFmtId="4" fontId="27" fillId="0" borderId="0" applyFill="0" applyBorder="0" applyProtection="0">
      <alignment horizontal="center"/>
    </xf>
    <xf numFmtId="4" fontId="27" fillId="0" borderId="0" applyFill="0" applyBorder="0" applyProtection="0">
      <alignment horizontal="center"/>
    </xf>
    <xf numFmtId="4" fontId="27" fillId="0" borderId="0" applyFill="0" applyBorder="0" applyProtection="0">
      <alignment horizontal="center"/>
    </xf>
    <xf numFmtId="4" fontId="27" fillId="0" borderId="0" applyFill="0" applyBorder="0" applyProtection="0">
      <alignment horizontal="center"/>
    </xf>
    <xf numFmtId="4" fontId="27" fillId="0" borderId="0" applyFill="0" applyBorder="0" applyProtection="0">
      <alignment horizontal="center"/>
    </xf>
    <xf numFmtId="164" fontId="27" fillId="0" borderId="0" applyFill="0" applyBorder="0" applyProtection="0">
      <alignment horizontal="center"/>
    </xf>
    <xf numFmtId="164" fontId="27" fillId="0" borderId="0" applyFill="0" applyBorder="0" applyProtection="0">
      <alignment horizontal="center"/>
    </xf>
    <xf numFmtId="164" fontId="27" fillId="0" borderId="0" applyFill="0" applyBorder="0" applyProtection="0">
      <alignment horizontal="center"/>
    </xf>
    <xf numFmtId="164" fontId="27" fillId="0" borderId="0" applyFill="0" applyBorder="0" applyProtection="0">
      <alignment horizontal="center"/>
    </xf>
    <xf numFmtId="164" fontId="27" fillId="0" borderId="0" applyFill="0" applyBorder="0" applyProtection="0">
      <alignment horizontal="center"/>
    </xf>
    <xf numFmtId="164" fontId="27" fillId="0" borderId="0" applyFill="0" applyBorder="0" applyProtection="0">
      <alignment horizontal="center"/>
    </xf>
    <xf numFmtId="164" fontId="27" fillId="0" borderId="0" applyFill="0" applyBorder="0" applyProtection="0">
      <alignment horizontal="center"/>
    </xf>
    <xf numFmtId="164" fontId="27" fillId="0" borderId="0" applyFill="0" applyBorder="0" applyProtection="0">
      <alignment horizontal="center"/>
    </xf>
    <xf numFmtId="164" fontId="27" fillId="0" borderId="0" applyFill="0" applyBorder="0" applyProtection="0">
      <alignment horizontal="center"/>
    </xf>
    <xf numFmtId="179" fontId="5" fillId="0" borderId="0" applyFont="0" applyFill="0" applyBorder="0" applyAlignment="0" applyProtection="0"/>
    <xf numFmtId="179" fontId="5" fillId="0" borderId="0" applyFont="0" applyFill="0" applyBorder="0" applyAlignment="0" applyProtection="0"/>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0" fontId="27" fillId="0" borderId="0" applyNumberFormat="0" applyFill="0" applyBorder="0" applyProtection="0">
      <alignment horizontal="left" vertical="top" wrapText="1"/>
    </xf>
    <xf numFmtId="299" fontId="173" fillId="0" borderId="0" applyFill="0" applyBorder="0" applyProtection="0">
      <alignment horizontal="right"/>
    </xf>
    <xf numFmtId="299" fontId="173" fillId="0" borderId="0" applyFill="0" applyBorder="0" applyProtection="0">
      <alignment horizontal="right"/>
    </xf>
    <xf numFmtId="299" fontId="173" fillId="0" borderId="0" applyFill="0" applyBorder="0" applyProtection="0">
      <alignment horizontal="right"/>
    </xf>
    <xf numFmtId="299" fontId="173" fillId="0" borderId="0" applyFill="0" applyBorder="0" applyProtection="0">
      <alignment horizontal="right"/>
    </xf>
    <xf numFmtId="299" fontId="173" fillId="0" borderId="0" applyFill="0" applyBorder="0" applyProtection="0">
      <alignment horizontal="right"/>
    </xf>
    <xf numFmtId="302" fontId="173" fillId="0" borderId="0" applyFill="0" applyBorder="0" applyProtection="0">
      <alignment horizontal="right"/>
    </xf>
    <xf numFmtId="302" fontId="173" fillId="0" borderId="0" applyFill="0" applyBorder="0" applyProtection="0">
      <alignment horizontal="right"/>
    </xf>
    <xf numFmtId="302" fontId="173" fillId="0" borderId="0" applyFill="0" applyBorder="0" applyProtection="0">
      <alignment horizontal="right"/>
    </xf>
    <xf numFmtId="302" fontId="173" fillId="0" borderId="0" applyFill="0" applyBorder="0" applyProtection="0">
      <alignment horizontal="right"/>
    </xf>
    <xf numFmtId="302" fontId="173" fillId="0" borderId="0" applyFill="0" applyBorder="0" applyProtection="0">
      <alignment horizontal="right"/>
    </xf>
    <xf numFmtId="303" fontId="173" fillId="0" borderId="0" applyFill="0" applyBorder="0" applyProtection="0">
      <alignment horizontal="right"/>
    </xf>
    <xf numFmtId="303" fontId="173" fillId="0" borderId="0" applyFill="0" applyBorder="0" applyProtection="0">
      <alignment horizontal="right"/>
    </xf>
    <xf numFmtId="303" fontId="173" fillId="0" borderId="0" applyFill="0" applyBorder="0" applyProtection="0">
      <alignment horizontal="right"/>
    </xf>
    <xf numFmtId="303" fontId="173" fillId="0" borderId="0" applyFill="0" applyBorder="0" applyProtection="0">
      <alignment horizontal="right"/>
    </xf>
    <xf numFmtId="303" fontId="173" fillId="0" borderId="0" applyFill="0" applyBorder="0" applyProtection="0">
      <alignment horizontal="right"/>
    </xf>
    <xf numFmtId="305" fontId="173" fillId="0" borderId="0" applyFill="0" applyBorder="0" applyProtection="0">
      <alignment horizontal="right"/>
    </xf>
    <xf numFmtId="305" fontId="173" fillId="0" borderId="0" applyFill="0" applyBorder="0" applyProtection="0">
      <alignment horizontal="right"/>
    </xf>
    <xf numFmtId="305" fontId="173" fillId="0" borderId="0" applyFill="0" applyBorder="0" applyProtection="0">
      <alignment horizontal="right"/>
    </xf>
    <xf numFmtId="305" fontId="173" fillId="0" borderId="0" applyFill="0" applyBorder="0" applyProtection="0">
      <alignment horizontal="right"/>
    </xf>
    <xf numFmtId="305" fontId="173" fillId="0" borderId="0" applyFill="0" applyBorder="0" applyProtection="0">
      <alignment horizontal="right"/>
    </xf>
    <xf numFmtId="0" fontId="174" fillId="0" borderId="0" applyNumberFormat="0" applyFill="0" applyBorder="0" applyProtection="0">
      <alignment horizontal="left"/>
    </xf>
    <xf numFmtId="0" fontId="174" fillId="0" borderId="0" applyNumberFormat="0" applyFill="0" applyBorder="0" applyProtection="0">
      <alignment horizontal="left"/>
    </xf>
    <xf numFmtId="0" fontId="174" fillId="0" borderId="0" applyNumberFormat="0" applyFill="0" applyBorder="0" applyProtection="0">
      <alignment horizontal="left"/>
    </xf>
    <xf numFmtId="0" fontId="174" fillId="0" borderId="0" applyNumberFormat="0" applyFill="0" applyBorder="0" applyProtection="0">
      <alignment horizontal="left"/>
    </xf>
    <xf numFmtId="0" fontId="174" fillId="0" borderId="0" applyNumberFormat="0" applyFill="0" applyBorder="0" applyProtection="0">
      <alignment horizontal="left"/>
    </xf>
    <xf numFmtId="0" fontId="61" fillId="0" borderId="6" applyNumberFormat="0" applyFill="0" applyProtection="0"/>
    <xf numFmtId="0" fontId="61" fillId="0" borderId="6" applyNumberFormat="0" applyFill="0" applyProtection="0"/>
    <xf numFmtId="0" fontId="61" fillId="0" borderId="6" applyNumberFormat="0" applyFill="0" applyProtection="0"/>
    <xf numFmtId="0" fontId="61" fillId="0" borderId="6" applyNumberFormat="0" applyFill="0" applyProtection="0"/>
    <xf numFmtId="0" fontId="61" fillId="0" borderId="6" applyNumberFormat="0" applyFill="0" applyProtection="0"/>
    <xf numFmtId="0" fontId="47" fillId="0" borderId="0" applyNumberFormat="0" applyFill="0" applyBorder="0" applyProtection="0"/>
    <xf numFmtId="0" fontId="47" fillId="0" borderId="0" applyNumberFormat="0" applyFill="0" applyBorder="0" applyProtection="0"/>
    <xf numFmtId="0" fontId="47" fillId="0" borderId="0" applyNumberFormat="0" applyFill="0" applyBorder="0" applyProtection="0"/>
    <xf numFmtId="0" fontId="47" fillId="0" borderId="0" applyNumberFormat="0" applyFill="0" applyBorder="0" applyProtection="0"/>
    <xf numFmtId="0" fontId="47" fillId="0" borderId="0" applyNumberFormat="0" applyFill="0" applyBorder="0" applyProtection="0"/>
    <xf numFmtId="0" fontId="61" fillId="0" borderId="6" applyNumberFormat="0" applyFill="0" applyProtection="0">
      <alignment horizontal="center"/>
    </xf>
    <xf numFmtId="0" fontId="61" fillId="0" borderId="6" applyNumberFormat="0" applyFill="0" applyProtection="0">
      <alignment horizontal="center"/>
    </xf>
    <xf numFmtId="0" fontId="61" fillId="0" borderId="6" applyNumberFormat="0" applyFill="0" applyProtection="0">
      <alignment horizontal="center"/>
    </xf>
    <xf numFmtId="0" fontId="61" fillId="0" borderId="6" applyNumberFormat="0" applyFill="0" applyProtection="0">
      <alignment horizontal="center"/>
    </xf>
    <xf numFmtId="0" fontId="61" fillId="0" borderId="6" applyNumberFormat="0" applyFill="0" applyProtection="0">
      <alignment horizontal="center"/>
    </xf>
    <xf numFmtId="0" fontId="61" fillId="0" borderId="0" applyNumberFormat="0" applyFill="0" applyBorder="0" applyProtection="0">
      <alignment horizontal="center"/>
    </xf>
    <xf numFmtId="0" fontId="61" fillId="0" borderId="0" applyNumberFormat="0" applyFill="0" applyBorder="0" applyProtection="0">
      <alignment horizontal="center"/>
    </xf>
    <xf numFmtId="0" fontId="61" fillId="0" borderId="0" applyNumberFormat="0" applyFill="0" applyBorder="0" applyProtection="0">
      <alignment horizontal="center"/>
    </xf>
    <xf numFmtId="0" fontId="61" fillId="0" borderId="0" applyNumberFormat="0" applyFill="0" applyBorder="0" applyProtection="0">
      <alignment horizontal="center"/>
    </xf>
    <xf numFmtId="0" fontId="61" fillId="0" borderId="0" applyNumberFormat="0" applyFill="0" applyBorder="0" applyProtection="0">
      <alignment horizontal="center"/>
    </xf>
    <xf numFmtId="179" fontId="5" fillId="0" borderId="0" applyFont="0" applyFill="0" applyBorder="0" applyAlignment="0" applyProtection="0"/>
    <xf numFmtId="179" fontId="5" fillId="0" borderId="0" applyFont="0" applyFill="0" applyBorder="0" applyAlignment="0" applyProtection="0"/>
    <xf numFmtId="0" fontId="61" fillId="0" borderId="0" applyNumberFormat="0" applyFill="0" applyBorder="0" applyProtection="0"/>
    <xf numFmtId="0" fontId="61" fillId="0" borderId="0" applyNumberFormat="0" applyFill="0" applyBorder="0" applyProtection="0"/>
    <xf numFmtId="0" fontId="61" fillId="0" borderId="0" applyNumberFormat="0" applyFill="0" applyBorder="0" applyProtection="0"/>
    <xf numFmtId="0" fontId="61" fillId="0" borderId="0" applyNumberFormat="0" applyFill="0" applyBorder="0" applyProtection="0"/>
    <xf numFmtId="0" fontId="61" fillId="0" borderId="0" applyNumberFormat="0" applyFill="0" applyBorder="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0" fontId="8" fillId="0" borderId="0" applyNumberFormat="0" applyBorder="0" applyAlignment="0"/>
    <xf numFmtId="167" fontId="8" fillId="0" borderId="0" applyNumberFormat="0" applyBorder="0" applyAlignment="0"/>
    <xf numFmtId="0" fontId="175" fillId="0" borderId="0" applyNumberFormat="0" applyBorder="0" applyAlignment="0"/>
    <xf numFmtId="167" fontId="175" fillId="0" borderId="0" applyNumberFormat="0" applyBorder="0" applyAlignment="0"/>
    <xf numFmtId="0" fontId="176" fillId="0" borderId="0" applyNumberFormat="0" applyFill="0" applyBorder="0" applyProtection="0">
      <alignment horizontal="left" vertical="center"/>
    </xf>
    <xf numFmtId="0" fontId="177" fillId="0" borderId="0"/>
    <xf numFmtId="40" fontId="178" fillId="0" borderId="0" applyBorder="0">
      <alignment horizontal="right"/>
    </xf>
    <xf numFmtId="237" fontId="8" fillId="0" borderId="46"/>
    <xf numFmtId="237" fontId="8" fillId="0" borderId="46"/>
    <xf numFmtId="237" fontId="8" fillId="0" borderId="46"/>
    <xf numFmtId="237" fontId="8" fillId="0" borderId="46"/>
    <xf numFmtId="237" fontId="8" fillId="0" borderId="46"/>
    <xf numFmtId="237" fontId="8" fillId="0" borderId="46"/>
    <xf numFmtId="237" fontId="8" fillId="0" borderId="46"/>
    <xf numFmtId="237" fontId="8" fillId="0" borderId="46"/>
    <xf numFmtId="237" fontId="8" fillId="0" borderId="46"/>
    <xf numFmtId="237" fontId="8" fillId="0" borderId="46"/>
    <xf numFmtId="237" fontId="8" fillId="0" borderId="46"/>
    <xf numFmtId="237" fontId="8" fillId="0" borderId="46"/>
    <xf numFmtId="237" fontId="8" fillId="0" borderId="46"/>
    <xf numFmtId="237" fontId="8" fillId="0" borderId="46"/>
    <xf numFmtId="237" fontId="8" fillId="0" borderId="46"/>
    <xf numFmtId="0" fontId="61" fillId="37" borderId="0" applyNumberFormat="0" applyFont="0" applyBorder="0" applyAlignment="0" applyProtection="0"/>
    <xf numFmtId="167" fontId="61" fillId="37" borderId="0" applyNumberFormat="0" applyFont="0" applyBorder="0" applyAlignment="0" applyProtection="0"/>
    <xf numFmtId="0" fontId="168" fillId="0" borderId="0" applyFill="0" applyBorder="0" applyProtection="0">
      <alignment horizontal="center" vertical="center"/>
    </xf>
    <xf numFmtId="167" fontId="168" fillId="0" borderId="0" applyFill="0" applyBorder="0" applyProtection="0">
      <alignment horizontal="center" vertical="center"/>
    </xf>
    <xf numFmtId="0" fontId="179" fillId="0" borderId="0" applyBorder="0" applyProtection="0">
      <alignment vertical="center"/>
    </xf>
    <xf numFmtId="0" fontId="179" fillId="0" borderId="3" applyBorder="0" applyProtection="0">
      <alignment horizontal="right" vertical="center"/>
    </xf>
    <xf numFmtId="249" fontId="179" fillId="0" borderId="3" applyBorder="0" applyProtection="0">
      <alignment horizontal="right" vertical="center"/>
    </xf>
    <xf numFmtId="0" fontId="180" fillId="65" borderId="0" applyBorder="0" applyProtection="0">
      <alignment horizontal="centerContinuous" vertical="center"/>
    </xf>
    <xf numFmtId="0" fontId="180" fillId="53" borderId="3" applyBorder="0" applyProtection="0">
      <alignment horizontal="centerContinuous" vertical="center"/>
    </xf>
    <xf numFmtId="0" fontId="181" fillId="0" borderId="0"/>
    <xf numFmtId="0" fontId="61" fillId="0" borderId="0" applyBorder="0" applyProtection="0">
      <alignment horizontal="left"/>
    </xf>
    <xf numFmtId="0" fontId="168" fillId="0" borderId="0" applyFill="0" applyBorder="0" applyProtection="0"/>
    <xf numFmtId="167" fontId="168" fillId="0" borderId="0" applyFill="0" applyBorder="0" applyProtection="0"/>
    <xf numFmtId="41" fontId="182" fillId="0" borderId="0" applyNumberFormat="0">
      <alignment horizontal="left"/>
    </xf>
    <xf numFmtId="0" fontId="138" fillId="0" borderId="0"/>
    <xf numFmtId="0" fontId="47" fillId="0" borderId="0" applyFill="0" applyBorder="0" applyProtection="0">
      <alignment horizontal="left"/>
    </xf>
    <xf numFmtId="0" fontId="183" fillId="0" borderId="0" applyFill="0" applyBorder="0" applyProtection="0">
      <alignment horizontal="left"/>
    </xf>
    <xf numFmtId="167" fontId="47" fillId="0" borderId="0" applyFill="0" applyBorder="0" applyProtection="0">
      <alignment horizontal="left"/>
    </xf>
    <xf numFmtId="0" fontId="168" fillId="0" borderId="0" applyFill="0" applyBorder="0" applyProtection="0">
      <alignment horizontal="left"/>
    </xf>
    <xf numFmtId="0" fontId="52" fillId="0" borderId="0" applyFill="0" applyBorder="0" applyProtection="0">
      <alignment horizontal="left" vertical="top"/>
    </xf>
    <xf numFmtId="0" fontId="99" fillId="0" borderId="47" applyFill="0" applyBorder="0" applyProtection="0">
      <alignment horizontal="left" vertical="top"/>
    </xf>
    <xf numFmtId="167" fontId="52" fillId="0" borderId="0" applyFill="0" applyBorder="0" applyProtection="0">
      <alignment horizontal="left" vertical="top"/>
    </xf>
    <xf numFmtId="0" fontId="27" fillId="0" borderId="47" applyFill="0" applyBorder="0" applyProtection="0">
      <alignment horizontal="left" vertical="top"/>
    </xf>
    <xf numFmtId="0" fontId="184" fillId="0" borderId="0">
      <alignment horizontal="centerContinuous"/>
    </xf>
    <xf numFmtId="0" fontId="44" fillId="29" borderId="48" applyNumberFormat="0" applyFont="0" applyFill="0" applyAlignment="0" applyProtection="0">
      <protection locked="0"/>
    </xf>
    <xf numFmtId="167" fontId="44" fillId="29" borderId="48" applyNumberFormat="0" applyFont="0" applyFill="0" applyAlignment="0" applyProtection="0">
      <protection locked="0"/>
    </xf>
    <xf numFmtId="167" fontId="44" fillId="29" borderId="48" applyNumberFormat="0" applyFont="0" applyFill="0" applyAlignment="0" applyProtection="0">
      <protection locked="0"/>
    </xf>
    <xf numFmtId="167" fontId="44" fillId="29" borderId="48" applyNumberFormat="0" applyFont="0" applyFill="0" applyAlignment="0" applyProtection="0">
      <protection locked="0"/>
    </xf>
    <xf numFmtId="0" fontId="44" fillId="29" borderId="48" applyNumberFormat="0" applyFont="0" applyFill="0" applyAlignment="0" applyProtection="0">
      <protection locked="0"/>
    </xf>
    <xf numFmtId="0" fontId="44" fillId="29" borderId="49" applyNumberFormat="0" applyFont="0" applyFill="0" applyAlignment="0" applyProtection="0">
      <protection locked="0"/>
    </xf>
    <xf numFmtId="167" fontId="44" fillId="29" borderId="49" applyNumberFormat="0" applyFont="0" applyFill="0" applyAlignment="0" applyProtection="0">
      <protection locked="0"/>
    </xf>
    <xf numFmtId="306" fontId="61" fillId="36" borderId="8" applyFont="0" applyFill="0" applyBorder="0" applyAlignment="0" applyProtection="0"/>
    <xf numFmtId="307" fontId="5" fillId="0" borderId="0"/>
    <xf numFmtId="307" fontId="5" fillId="0" borderId="0"/>
    <xf numFmtId="0" fontId="61" fillId="0" borderId="0" applyNumberFormat="0" applyFill="0" applyBorder="0" applyAlignment="0" applyProtection="0"/>
    <xf numFmtId="0" fontId="185" fillId="0" borderId="0"/>
    <xf numFmtId="167" fontId="61" fillId="0" borderId="0" applyNumberFormat="0" applyFill="0" applyBorder="0" applyAlignment="0" applyProtection="0"/>
    <xf numFmtId="0" fontId="186" fillId="0" borderId="0"/>
    <xf numFmtId="49" fontId="8" fillId="0" borderId="0" applyFill="0" applyBorder="0" applyAlignment="0"/>
    <xf numFmtId="308" fontId="5" fillId="0" borderId="0" applyFill="0" applyBorder="0" applyAlignment="0"/>
    <xf numFmtId="308" fontId="5" fillId="0" borderId="0" applyFill="0" applyBorder="0" applyAlignment="0"/>
    <xf numFmtId="309" fontId="55" fillId="0" borderId="0" applyFill="0" applyBorder="0" applyAlignment="0"/>
    <xf numFmtId="310" fontId="5" fillId="0" borderId="0" applyFill="0" applyBorder="0" applyAlignment="0"/>
    <xf numFmtId="310" fontId="5" fillId="0" borderId="0" applyFill="0" applyBorder="0" applyAlignment="0"/>
    <xf numFmtId="311" fontId="55" fillId="0" borderId="0" applyFill="0" applyBorder="0" applyAlignment="0"/>
    <xf numFmtId="0" fontId="44" fillId="0" borderId="0">
      <alignment vertical="top"/>
    </xf>
    <xf numFmtId="167" fontId="44" fillId="0" borderId="0">
      <alignment vertical="top"/>
    </xf>
    <xf numFmtId="0" fontId="123" fillId="0" borderId="0" applyNumberFormat="0" applyFill="0" applyBorder="0" applyAlignment="0" applyProtection="0"/>
    <xf numFmtId="167" fontId="123" fillId="0" borderId="0" applyNumberFormat="0" applyFill="0" applyBorder="0" applyAlignment="0" applyProtection="0"/>
    <xf numFmtId="0" fontId="92" fillId="0" borderId="0" applyNumberFormat="0" applyFill="0" applyBorder="0" applyAlignment="0" applyProtection="0"/>
    <xf numFmtId="167" fontId="92" fillId="0" borderId="0" applyNumberFormat="0" applyFill="0" applyBorder="0" applyAlignment="0" applyProtection="0"/>
    <xf numFmtId="0" fontId="36" fillId="0" borderId="0" applyFill="0" applyBorder="0" applyProtection="0">
      <alignment horizontal="left" vertical="top"/>
    </xf>
    <xf numFmtId="167" fontId="36" fillId="0" borderId="0" applyFill="0" applyBorder="0" applyProtection="0">
      <alignment horizontal="left" vertical="top"/>
    </xf>
    <xf numFmtId="18" fontId="44" fillId="29" borderId="0" applyFont="0" applyFill="0" applyBorder="0" applyAlignment="0" applyProtection="0">
      <protection locked="0"/>
    </xf>
    <xf numFmtId="0" fontId="187" fillId="0" borderId="0" applyNumberFormat="0" applyFill="0" applyBorder="0" applyAlignment="0" applyProtection="0"/>
    <xf numFmtId="167" fontId="187" fillId="0" borderId="0" applyNumberFormat="0" applyFill="0" applyBorder="0" applyAlignment="0" applyProtection="0"/>
    <xf numFmtId="0" fontId="187" fillId="0" borderId="0" applyNumberFormat="0" applyFill="0" applyBorder="0" applyAlignment="0" applyProtection="0"/>
    <xf numFmtId="167" fontId="187" fillId="0" borderId="0" applyNumberFormat="0" applyFill="0" applyBorder="0" applyAlignment="0" applyProtection="0"/>
    <xf numFmtId="0" fontId="187" fillId="0" borderId="0" applyNumberFormat="0" applyFill="0" applyBorder="0" applyAlignment="0" applyProtection="0"/>
    <xf numFmtId="167" fontId="187" fillId="0" borderId="0" applyNumberFormat="0" applyFill="0" applyBorder="0" applyAlignment="0" applyProtection="0"/>
    <xf numFmtId="0" fontId="187" fillId="0" borderId="0" applyNumberFormat="0" applyFill="0" applyBorder="0" applyAlignment="0" applyProtection="0"/>
    <xf numFmtId="167" fontId="187" fillId="0" borderId="0" applyNumberFormat="0" applyFill="0" applyBorder="0" applyAlignment="0" applyProtection="0"/>
    <xf numFmtId="0" fontId="188"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9" fillId="66" borderId="0" applyNumberFormat="0" applyBorder="0" applyProtection="0">
      <alignment horizontal="left" vertical="center"/>
    </xf>
    <xf numFmtId="0" fontId="190" fillId="1" borderId="0" applyNumberFormat="0" applyBorder="0" applyProtection="0">
      <alignment horizontal="left" vertical="center"/>
    </xf>
    <xf numFmtId="0" fontId="155" fillId="0" borderId="20"/>
    <xf numFmtId="0" fontId="188" fillId="0" borderId="0" applyNumberFormat="0" applyFill="0" applyBorder="0" applyAlignment="0" applyProtection="0"/>
    <xf numFmtId="0" fontId="104" fillId="0" borderId="33" applyNumberFormat="0" applyFill="0" applyAlignment="0" applyProtection="0"/>
    <xf numFmtId="167" fontId="104" fillId="0" borderId="33" applyNumberFormat="0" applyFill="0" applyAlignment="0" applyProtection="0"/>
    <xf numFmtId="167" fontId="188" fillId="0" borderId="0" applyNumberFormat="0" applyFill="0" applyBorder="0" applyAlignment="0" applyProtection="0"/>
    <xf numFmtId="0" fontId="155" fillId="0" borderId="20"/>
    <xf numFmtId="0" fontId="108" fillId="0" borderId="34" applyNumberFormat="0" applyFill="0" applyAlignment="0" applyProtection="0"/>
    <xf numFmtId="167" fontId="108" fillId="0" borderId="34" applyNumberFormat="0" applyFill="0" applyAlignment="0" applyProtection="0"/>
    <xf numFmtId="0" fontId="155" fillId="0" borderId="20"/>
    <xf numFmtId="0" fontId="89" fillId="0" borderId="38" applyNumberFormat="0" applyFill="0" applyAlignment="0" applyProtection="0"/>
    <xf numFmtId="167" fontId="89" fillId="0" borderId="38" applyNumberFormat="0" applyFill="0" applyAlignment="0" applyProtection="0"/>
    <xf numFmtId="0" fontId="155" fillId="0" borderId="20"/>
    <xf numFmtId="167" fontId="188" fillId="0" borderId="0" applyNumberFormat="0" applyFill="0" applyBorder="0" applyAlignment="0" applyProtection="0"/>
    <xf numFmtId="0" fontId="155" fillId="0" borderId="20"/>
    <xf numFmtId="167" fontId="188" fillId="0" borderId="0" applyNumberFormat="0" applyFill="0" applyBorder="0" applyAlignment="0" applyProtection="0"/>
    <xf numFmtId="0" fontId="155" fillId="0" borderId="20"/>
    <xf numFmtId="167" fontId="188" fillId="0" borderId="0" applyNumberFormat="0" applyFill="0" applyBorder="0" applyAlignment="0" applyProtection="0"/>
    <xf numFmtId="167" fontId="188" fillId="0" borderId="0" applyNumberFormat="0" applyFill="0" applyBorder="0" applyAlignment="0" applyProtection="0"/>
    <xf numFmtId="167" fontId="188" fillId="0" borderId="0" applyNumberFormat="0" applyFill="0" applyBorder="0" applyAlignment="0" applyProtection="0"/>
    <xf numFmtId="167" fontId="188" fillId="0" borderId="0" applyNumberFormat="0" applyFill="0" applyBorder="0" applyAlignment="0" applyProtection="0"/>
    <xf numFmtId="0" fontId="157" fillId="12" borderId="8"/>
    <xf numFmtId="237" fontId="8" fillId="0" borderId="50"/>
    <xf numFmtId="237" fontId="8" fillId="0" borderId="50"/>
    <xf numFmtId="237" fontId="8" fillId="0" borderId="50"/>
    <xf numFmtId="237" fontId="8" fillId="0" borderId="50"/>
    <xf numFmtId="237" fontId="8" fillId="0" borderId="50"/>
    <xf numFmtId="237" fontId="8" fillId="0" borderId="50"/>
    <xf numFmtId="237" fontId="8" fillId="0" borderId="50"/>
    <xf numFmtId="0" fontId="91" fillId="0" borderId="51" applyNumberFormat="0" applyFill="0" applyAlignment="0" applyProtection="0"/>
    <xf numFmtId="0" fontId="91" fillId="0" borderId="51" applyNumberFormat="0" applyFill="0" applyAlignment="0" applyProtection="0"/>
    <xf numFmtId="237" fontId="8" fillId="0" borderId="50"/>
    <xf numFmtId="0" fontId="91" fillId="0" borderId="52" applyNumberFormat="0" applyFill="0" applyAlignment="0" applyProtection="0"/>
    <xf numFmtId="167" fontId="91" fillId="0" borderId="51" applyNumberFormat="0" applyFill="0" applyAlignment="0" applyProtection="0"/>
    <xf numFmtId="0" fontId="91" fillId="0" borderId="52" applyNumberFormat="0" applyFill="0" applyAlignment="0" applyProtection="0"/>
    <xf numFmtId="237" fontId="8" fillId="0" borderId="50"/>
    <xf numFmtId="0" fontId="91" fillId="0" borderId="51" applyNumberFormat="0" applyFill="0" applyAlignment="0" applyProtection="0"/>
    <xf numFmtId="237" fontId="8" fillId="0" borderId="50"/>
    <xf numFmtId="0" fontId="91" fillId="0" borderId="52" applyNumberFormat="0" applyFill="0" applyAlignment="0" applyProtection="0"/>
    <xf numFmtId="167" fontId="91" fillId="0" borderId="51" applyNumberFormat="0" applyFill="0" applyAlignment="0" applyProtection="0"/>
    <xf numFmtId="0" fontId="91" fillId="0" borderId="52" applyNumberFormat="0" applyFill="0" applyAlignment="0" applyProtection="0"/>
    <xf numFmtId="237" fontId="8" fillId="0" borderId="50"/>
    <xf numFmtId="0" fontId="91" fillId="0" borderId="51" applyNumberFormat="0" applyFill="0" applyAlignment="0" applyProtection="0"/>
    <xf numFmtId="167" fontId="91" fillId="0" borderId="51"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0" fontId="91" fillId="0" borderId="51" applyNumberFormat="0" applyFill="0" applyAlignment="0" applyProtection="0"/>
    <xf numFmtId="167" fontId="91" fillId="0" borderId="51" applyNumberFormat="0" applyFill="0" applyAlignment="0" applyProtection="0"/>
    <xf numFmtId="0" fontId="91" fillId="0" borderId="52" applyNumberFormat="0" applyFill="0" applyAlignment="0" applyProtection="0"/>
    <xf numFmtId="0" fontId="91" fillId="0" borderId="52" applyNumberFormat="0" applyFill="0" applyAlignment="0" applyProtection="0"/>
    <xf numFmtId="237" fontId="8" fillId="0" borderId="50"/>
    <xf numFmtId="0" fontId="91" fillId="0" borderId="52" applyNumberFormat="0" applyFill="0" applyAlignment="0" applyProtection="0"/>
    <xf numFmtId="237" fontId="8" fillId="0" borderId="50"/>
    <xf numFmtId="0" fontId="91" fillId="0" borderId="52" applyNumberFormat="0" applyFill="0" applyAlignment="0" applyProtection="0"/>
    <xf numFmtId="237" fontId="8" fillId="0" borderId="50"/>
    <xf numFmtId="237" fontId="8" fillId="0" borderId="50"/>
    <xf numFmtId="0" fontId="191" fillId="37" borderId="0" applyNumberFormat="0" applyFont="0" applyBorder="0" applyAlignment="0" applyProtection="0">
      <alignment horizontal="left"/>
    </xf>
    <xf numFmtId="0" fontId="192" fillId="67" borderId="0" applyNumberFormat="0" applyBorder="0"/>
    <xf numFmtId="0" fontId="5" fillId="0" borderId="20" applyNumberFormat="0" applyBorder="0"/>
    <xf numFmtId="40" fontId="73" fillId="0" borderId="0"/>
    <xf numFmtId="0" fontId="30" fillId="0" borderId="24" applyNumberFormat="0" applyBorder="0">
      <protection locked="0"/>
    </xf>
    <xf numFmtId="206" fontId="188" fillId="0" borderId="0" applyNumberFormat="0" applyFill="0" applyBorder="0" applyAlignment="0" applyProtection="0"/>
    <xf numFmtId="206" fontId="104" fillId="0" borderId="33" applyNumberFormat="0" applyFill="0" applyAlignment="0" applyProtection="0"/>
    <xf numFmtId="206" fontId="108" fillId="0" borderId="34" applyNumberFormat="0" applyFill="0" applyAlignment="0" applyProtection="0"/>
    <xf numFmtId="206" fontId="89" fillId="0" borderId="38" applyNumberFormat="0" applyFill="0" applyAlignment="0" applyProtection="0"/>
    <xf numFmtId="206" fontId="89" fillId="0" borderId="0" applyNumberFormat="0" applyFill="0" applyBorder="0" applyAlignment="0" applyProtection="0"/>
    <xf numFmtId="37" fontId="193" fillId="53" borderId="0"/>
    <xf numFmtId="260" fontId="194" fillId="0" borderId="0"/>
    <xf numFmtId="2" fontId="193" fillId="53" borderId="0" applyNumberFormat="0" applyFill="0" applyBorder="0" applyAlignment="0" applyProtection="0"/>
    <xf numFmtId="312" fontId="195" fillId="53" borderId="0" applyNumberFormat="0" applyFill="0" applyBorder="0" applyAlignment="0" applyProtection="0"/>
    <xf numFmtId="37" fontId="196" fillId="68" borderId="0" applyNumberFormat="0" applyFill="0" applyBorder="0" applyAlignment="0"/>
    <xf numFmtId="0" fontId="197" fillId="32" borderId="0" applyNumberFormat="0" applyBorder="0" applyAlignment="0"/>
    <xf numFmtId="266" fontId="5" fillId="0" borderId="0"/>
    <xf numFmtId="266" fontId="5" fillId="0" borderId="0"/>
    <xf numFmtId="313"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212" fontId="94" fillId="29" borderId="23"/>
    <xf numFmtId="224" fontId="94" fillId="29" borderId="23"/>
    <xf numFmtId="224" fontId="94" fillId="29" borderId="23"/>
    <xf numFmtId="224" fontId="94" fillId="29" borderId="23"/>
    <xf numFmtId="314" fontId="94" fillId="29" borderId="23"/>
    <xf numFmtId="200" fontId="94" fillId="29" borderId="23"/>
    <xf numFmtId="200" fontId="94" fillId="29" borderId="23"/>
    <xf numFmtId="200" fontId="94" fillId="29" borderId="23"/>
    <xf numFmtId="200" fontId="94" fillId="29" borderId="23"/>
    <xf numFmtId="200" fontId="94" fillId="29" borderId="23"/>
    <xf numFmtId="200" fontId="94" fillId="29" borderId="23"/>
    <xf numFmtId="313" fontId="94" fillId="36" borderId="23"/>
    <xf numFmtId="313" fontId="93" fillId="29" borderId="2"/>
    <xf numFmtId="200" fontId="93" fillId="29" borderId="2"/>
    <xf numFmtId="200" fontId="94" fillId="29" borderId="2"/>
    <xf numFmtId="200" fontId="93" fillId="29" borderId="2"/>
    <xf numFmtId="200" fontId="93" fillId="29" borderId="2"/>
    <xf numFmtId="200" fontId="93" fillId="29" borderId="2"/>
    <xf numFmtId="200" fontId="93" fillId="29" borderId="2"/>
    <xf numFmtId="200" fontId="93" fillId="29" borderId="2"/>
    <xf numFmtId="200" fontId="93" fillId="29" borderId="2"/>
    <xf numFmtId="200" fontId="93" fillId="29" borderId="2"/>
    <xf numFmtId="200" fontId="93" fillId="29" borderId="2"/>
    <xf numFmtId="313" fontId="93" fillId="29" borderId="2"/>
    <xf numFmtId="200" fontId="93" fillId="29" borderId="2"/>
    <xf numFmtId="200" fontId="93" fillId="29" borderId="2"/>
    <xf numFmtId="200" fontId="93" fillId="29" borderId="2"/>
    <xf numFmtId="200" fontId="93" fillId="29" borderId="2"/>
    <xf numFmtId="200" fontId="93" fillId="29" borderId="2"/>
    <xf numFmtId="200" fontId="93" fillId="29" borderId="2"/>
    <xf numFmtId="200" fontId="93" fillId="29" borderId="2"/>
    <xf numFmtId="200" fontId="93" fillId="29" borderId="2"/>
    <xf numFmtId="200" fontId="93" fillId="29" borderId="2"/>
    <xf numFmtId="200" fontId="93" fillId="29" borderId="2"/>
    <xf numFmtId="200" fontId="94" fillId="29" borderId="2"/>
    <xf numFmtId="200" fontId="93" fillId="29" borderId="2"/>
    <xf numFmtId="200" fontId="94" fillId="29" borderId="2"/>
    <xf numFmtId="200" fontId="93" fillId="29" borderId="2"/>
    <xf numFmtId="212" fontId="93" fillId="29" borderId="2"/>
    <xf numFmtId="224" fontId="93" fillId="29" borderId="2"/>
    <xf numFmtId="224" fontId="93" fillId="29" borderId="2"/>
    <xf numFmtId="224" fontId="93" fillId="29" borderId="2"/>
    <xf numFmtId="314" fontId="93" fillId="29" borderId="2"/>
    <xf numFmtId="200" fontId="93" fillId="29" borderId="2"/>
    <xf numFmtId="200" fontId="93" fillId="29" borderId="2"/>
    <xf numFmtId="200" fontId="93" fillId="29" borderId="2"/>
    <xf numFmtId="200" fontId="93" fillId="29" borderId="2"/>
    <xf numFmtId="200" fontId="93" fillId="29" borderId="2"/>
    <xf numFmtId="200" fontId="93" fillId="29" borderId="2"/>
    <xf numFmtId="42" fontId="5" fillId="0" borderId="0" applyFont="0" applyFill="0" applyBorder="0" applyAlignment="0" applyProtection="0"/>
    <xf numFmtId="44" fontId="5" fillId="0" borderId="0" applyFont="0" applyFill="0" applyBorder="0" applyAlignment="0" applyProtection="0"/>
    <xf numFmtId="206" fontId="58" fillId="0" borderId="17" applyNumberFormat="0" applyFill="0" applyAlignment="0" applyProtection="0"/>
    <xf numFmtId="42" fontId="8" fillId="0" borderId="0" applyFont="0" applyFill="0" applyBorder="0" applyAlignment="0" applyProtection="0"/>
    <xf numFmtId="44" fontId="8" fillId="0" borderId="0" applyFont="0" applyFill="0" applyBorder="0" applyAlignment="0" applyProtection="0"/>
    <xf numFmtId="206" fontId="123" fillId="0" borderId="0" applyNumberFormat="0" applyFill="0" applyBorder="0" applyAlignment="0" applyProtection="0"/>
    <xf numFmtId="0" fontId="123" fillId="0" borderId="0" applyNumberFormat="0" applyFill="0" applyBorder="0" applyAlignment="0" applyProtection="0"/>
    <xf numFmtId="167" fontId="123" fillId="0" borderId="0" applyNumberFormat="0" applyFill="0" applyBorder="0" applyAlignment="0" applyProtection="0"/>
    <xf numFmtId="0" fontId="123" fillId="0" borderId="0" applyNumberFormat="0" applyFill="0" applyBorder="0" applyAlignment="0" applyProtection="0"/>
    <xf numFmtId="167" fontId="123" fillId="0" borderId="0" applyNumberFormat="0" applyFill="0" applyBorder="0" applyAlignment="0" applyProtection="0"/>
    <xf numFmtId="0" fontId="123" fillId="0" borderId="0" applyNumberFormat="0" applyFill="0" applyBorder="0" applyAlignment="0" applyProtection="0"/>
    <xf numFmtId="167" fontId="123" fillId="0" borderId="0" applyNumberFormat="0" applyFill="0" applyBorder="0" applyAlignment="0" applyProtection="0"/>
    <xf numFmtId="0" fontId="123" fillId="0" borderId="0" applyNumberFormat="0" applyFill="0" applyBorder="0" applyAlignment="0" applyProtection="0"/>
    <xf numFmtId="167"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165" fontId="198" fillId="0" borderId="0" applyNumberFormat="0" applyFill="0" applyBorder="0" applyAlignment="0" applyProtection="0"/>
    <xf numFmtId="0" fontId="61" fillId="29" borderId="0" applyNumberFormat="0" applyFont="0" applyAlignment="0" applyProtection="0"/>
    <xf numFmtId="167" fontId="61" fillId="29" borderId="0" applyNumberFormat="0" applyFont="0" applyAlignment="0" applyProtection="0"/>
    <xf numFmtId="0" fontId="61" fillId="29" borderId="48" applyNumberFormat="0" applyFont="0" applyAlignment="0" applyProtection="0">
      <protection locked="0"/>
    </xf>
    <xf numFmtId="167" fontId="61" fillId="29" borderId="48" applyNumberFormat="0" applyFont="0" applyAlignment="0" applyProtection="0">
      <protection locked="0"/>
    </xf>
    <xf numFmtId="167" fontId="61" fillId="29" borderId="48" applyNumberFormat="0" applyFont="0" applyAlignment="0" applyProtection="0">
      <protection locked="0"/>
    </xf>
    <xf numFmtId="167" fontId="61" fillId="29" borderId="48" applyNumberFormat="0" applyFont="0" applyAlignment="0" applyProtection="0">
      <protection locked="0"/>
    </xf>
    <xf numFmtId="0" fontId="61" fillId="29" borderId="48" applyNumberFormat="0" applyFont="0" applyAlignment="0" applyProtection="0">
      <protection locked="0"/>
    </xf>
    <xf numFmtId="0" fontId="199" fillId="0" borderId="0" applyNumberFormat="0" applyFill="0" applyBorder="0" applyAlignment="0" applyProtection="0"/>
    <xf numFmtId="167" fontId="199" fillId="0" borderId="0" applyNumberFormat="0" applyFill="0" applyBorder="0" applyAlignment="0" applyProtection="0"/>
    <xf numFmtId="38" fontId="12" fillId="69" borderId="53" applyNumberFormat="0" applyFont="0" applyAlignment="0"/>
    <xf numFmtId="1" fontId="119" fillId="0" borderId="0">
      <alignment horizontal="right"/>
    </xf>
    <xf numFmtId="168" fontId="14" fillId="0" borderId="0"/>
    <xf numFmtId="0" fontId="47" fillId="0" borderId="54" applyNumberFormat="0"/>
    <xf numFmtId="14" fontId="14" fillId="0" borderId="0" applyFont="0" applyFill="0" applyBorder="0" applyProtection="0"/>
    <xf numFmtId="14" fontId="14" fillId="0" borderId="0" applyFont="0" applyFill="0" applyBorder="0" applyProtection="0"/>
    <xf numFmtId="217" fontId="33" fillId="0" borderId="0" applyFont="0" applyFill="0" applyBorder="0" applyProtection="0">
      <alignment horizontal="right"/>
    </xf>
    <xf numFmtId="315" fontId="200" fillId="0" borderId="3" applyBorder="0" applyProtection="0">
      <alignment horizontal="right"/>
    </xf>
    <xf numFmtId="0" fontId="78" fillId="0" borderId="0"/>
    <xf numFmtId="282" fontId="94" fillId="29" borderId="23"/>
    <xf numFmtId="282" fontId="94" fillId="36" borderId="23"/>
    <xf numFmtId="282" fontId="93" fillId="29" borderId="2"/>
    <xf numFmtId="282" fontId="93" fillId="29" borderId="2"/>
    <xf numFmtId="316" fontId="94" fillId="29" borderId="23"/>
    <xf numFmtId="316" fontId="93" fillId="29" borderId="2"/>
    <xf numFmtId="206" fontId="57" fillId="31" borderId="16" applyNumberFormat="0" applyAlignment="0" applyProtection="0"/>
    <xf numFmtId="0" fontId="10" fillId="0" borderId="0"/>
    <xf numFmtId="0" fontId="201" fillId="0" borderId="0"/>
    <xf numFmtId="44" fontId="20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65">
    <xf numFmtId="0" fontId="0" fillId="0" borderId="0" xfId="0"/>
    <xf numFmtId="0" fontId="202" fillId="0" borderId="0" xfId="0" applyFont="1"/>
    <xf numFmtId="0" fontId="202" fillId="0" borderId="0" xfId="0" applyFont="1" applyAlignment="1">
      <alignment horizontal="center"/>
    </xf>
    <xf numFmtId="0" fontId="203" fillId="0" borderId="0" xfId="0" applyFont="1"/>
    <xf numFmtId="0" fontId="203" fillId="0" borderId="1" xfId="0" applyFont="1" applyBorder="1"/>
    <xf numFmtId="0" fontId="203" fillId="0" borderId="1" xfId="0" applyFont="1" applyBorder="1" applyAlignment="1">
      <alignment horizontal="center"/>
    </xf>
    <xf numFmtId="0" fontId="202" fillId="0" borderId="0" xfId="0" applyFont="1" applyBorder="1"/>
    <xf numFmtId="0" fontId="203" fillId="0" borderId="0" xfId="0" applyFont="1" applyFill="1" applyAlignment="1">
      <alignment horizontal="center"/>
    </xf>
    <xf numFmtId="0" fontId="202" fillId="0" borderId="0" xfId="0" applyFont="1" applyFill="1" applyAlignment="1">
      <alignment horizontal="right"/>
    </xf>
    <xf numFmtId="0" fontId="202" fillId="0" borderId="0" xfId="0" applyFont="1" applyBorder="1" applyAlignment="1">
      <alignment horizontal="center"/>
    </xf>
    <xf numFmtId="0" fontId="202" fillId="0" borderId="0" xfId="0" applyFont="1" applyBorder="1" applyAlignment="1">
      <alignment horizontal="right"/>
    </xf>
    <xf numFmtId="164" fontId="203" fillId="0" borderId="0" xfId="0" applyNumberFormat="1" applyFont="1"/>
    <xf numFmtId="165" fontId="203" fillId="74" borderId="55" xfId="0" applyNumberFormat="1" applyFont="1" applyFill="1" applyBorder="1"/>
    <xf numFmtId="164" fontId="203" fillId="70" borderId="0" xfId="0" applyNumberFormat="1" applyFont="1" applyFill="1" applyBorder="1"/>
    <xf numFmtId="164" fontId="202" fillId="0" borderId="0" xfId="0" applyNumberFormat="1" applyFont="1"/>
    <xf numFmtId="164" fontId="202" fillId="70" borderId="0" xfId="0" applyNumberFormat="1" applyFont="1" applyFill="1" applyBorder="1"/>
    <xf numFmtId="0" fontId="202" fillId="71" borderId="55" xfId="0" applyFont="1" applyFill="1" applyBorder="1"/>
    <xf numFmtId="0" fontId="204" fillId="72" borderId="55" xfId="0" applyFont="1" applyFill="1" applyBorder="1"/>
    <xf numFmtId="165" fontId="202" fillId="73" borderId="55" xfId="0" applyNumberFormat="1" applyFont="1" applyFill="1" applyBorder="1"/>
    <xf numFmtId="0" fontId="202" fillId="70" borderId="0" xfId="0" applyFont="1" applyFill="1" applyBorder="1"/>
    <xf numFmtId="165" fontId="204" fillId="72" borderId="55" xfId="0" applyNumberFormat="1" applyFont="1" applyFill="1" applyBorder="1"/>
    <xf numFmtId="0" fontId="202" fillId="70" borderId="0" xfId="0" applyFont="1" applyFill="1" applyBorder="1" applyAlignment="1">
      <alignment horizontal="right"/>
    </xf>
    <xf numFmtId="165" fontId="203" fillId="70" borderId="0" xfId="0" applyNumberFormat="1" applyFont="1" applyFill="1" applyBorder="1" applyAlignment="1">
      <alignment horizontal="right"/>
    </xf>
    <xf numFmtId="165" fontId="203" fillId="0" borderId="0" xfId="0" applyNumberFormat="1" applyFont="1"/>
    <xf numFmtId="165" fontId="202" fillId="70" borderId="0" xfId="0" applyNumberFormat="1" applyFont="1" applyFill="1" applyBorder="1" applyAlignment="1">
      <alignment horizontal="right"/>
    </xf>
    <xf numFmtId="165" fontId="202" fillId="0" borderId="0" xfId="0" applyNumberFormat="1" applyFont="1"/>
    <xf numFmtId="165" fontId="202" fillId="70" borderId="0" xfId="0" applyNumberFormat="1" applyFont="1" applyFill="1" applyBorder="1"/>
    <xf numFmtId="0" fontId="202" fillId="73" borderId="55" xfId="0" applyFont="1" applyFill="1" applyBorder="1"/>
    <xf numFmtId="164" fontId="203" fillId="74" borderId="55" xfId="0" applyNumberFormat="1" applyFont="1" applyFill="1" applyBorder="1"/>
    <xf numFmtId="0" fontId="0" fillId="70" borderId="0" xfId="0" applyFill="1"/>
    <xf numFmtId="0" fontId="5" fillId="0" borderId="0" xfId="0" applyFont="1" applyAlignment="1">
      <alignment vertical="center" wrapText="1"/>
    </xf>
    <xf numFmtId="0" fontId="0" fillId="0" borderId="0" xfId="0" applyAlignment="1">
      <alignment vertical="center"/>
    </xf>
    <xf numFmtId="0" fontId="208" fillId="0" borderId="0" xfId="0" applyFont="1"/>
    <xf numFmtId="0" fontId="208" fillId="0" borderId="0" xfId="0" applyFont="1" applyAlignment="1">
      <alignment vertical="center" wrapText="1"/>
    </xf>
    <xf numFmtId="0" fontId="209" fillId="0" borderId="0" xfId="0" applyFont="1" applyAlignment="1">
      <alignment vertical="center" wrapText="1"/>
    </xf>
    <xf numFmtId="0" fontId="208" fillId="0" borderId="0" xfId="0" applyFont="1" applyAlignment="1">
      <alignment horizontal="left" vertical="center" wrapText="1" indent="2"/>
    </xf>
    <xf numFmtId="313" fontId="208" fillId="0" borderId="0" xfId="22681" applyNumberFormat="1" applyFont="1" applyAlignment="1">
      <alignment vertical="center" wrapText="1"/>
    </xf>
    <xf numFmtId="0" fontId="208" fillId="0" borderId="0" xfId="0" applyFont="1" applyAlignment="1">
      <alignment horizontal="left" vertical="center" wrapText="1" indent="3"/>
    </xf>
    <xf numFmtId="0" fontId="208" fillId="0" borderId="0" xfId="0" applyFont="1" applyAlignment="1">
      <alignment horizontal="left" vertical="center" wrapText="1" indent="4"/>
    </xf>
    <xf numFmtId="44" fontId="209" fillId="0" borderId="0" xfId="22681" applyFont="1" applyAlignment="1">
      <alignment vertical="center" wrapText="1"/>
    </xf>
    <xf numFmtId="0" fontId="210" fillId="0" borderId="0" xfId="0" applyFont="1" applyAlignment="1">
      <alignment horizontal="center" vertical="center" wrapText="1"/>
    </xf>
    <xf numFmtId="0" fontId="208" fillId="0" borderId="0" xfId="0" applyFont="1" applyFill="1" applyAlignment="1">
      <alignment vertical="center" wrapText="1"/>
    </xf>
    <xf numFmtId="0" fontId="209" fillId="0" borderId="0" xfId="0" applyFont="1" applyFill="1" applyAlignment="1">
      <alignment vertical="center" wrapText="1"/>
    </xf>
    <xf numFmtId="0" fontId="0" fillId="0" borderId="0" xfId="0" applyFill="1"/>
    <xf numFmtId="0" fontId="209" fillId="75" borderId="0" xfId="0" applyFont="1" applyFill="1" applyAlignment="1">
      <alignment horizontal="left" vertical="center" wrapText="1" indent="3"/>
    </xf>
    <xf numFmtId="0" fontId="209" fillId="75" borderId="0" xfId="0" applyFont="1" applyFill="1" applyAlignment="1">
      <alignment vertical="center" wrapText="1"/>
    </xf>
    <xf numFmtId="313" fontId="209" fillId="75" borderId="0" xfId="22681" applyNumberFormat="1" applyFont="1" applyFill="1" applyAlignment="1">
      <alignment vertical="center" wrapText="1"/>
    </xf>
    <xf numFmtId="44" fontId="209" fillId="75" borderId="0" xfId="22681" applyFont="1" applyFill="1" applyAlignment="1">
      <alignment vertical="center" wrapText="1"/>
    </xf>
    <xf numFmtId="44" fontId="208" fillId="0" borderId="0" xfId="22681" applyNumberFormat="1" applyFont="1" applyAlignment="1">
      <alignment vertical="center" wrapText="1"/>
    </xf>
    <xf numFmtId="318" fontId="208" fillId="0" borderId="0" xfId="22681" applyNumberFormat="1" applyFont="1" applyAlignment="1">
      <alignment vertical="center" wrapText="1"/>
    </xf>
    <xf numFmtId="318" fontId="208" fillId="0" borderId="14" xfId="22681" applyNumberFormat="1" applyFont="1" applyBorder="1" applyAlignment="1">
      <alignment vertical="center" wrapText="1"/>
    </xf>
    <xf numFmtId="15" fontId="211" fillId="70" borderId="0" xfId="0" applyNumberFormat="1" applyFont="1" applyFill="1" applyAlignment="1">
      <alignment horizontal="center" vertical="center"/>
    </xf>
    <xf numFmtId="0" fontId="208" fillId="70" borderId="0" xfId="0" applyFont="1" applyFill="1"/>
    <xf numFmtId="318" fontId="208" fillId="0" borderId="0" xfId="22681" applyNumberFormat="1" applyFont="1" applyBorder="1" applyAlignment="1">
      <alignment vertical="center" wrapText="1"/>
    </xf>
    <xf numFmtId="0" fontId="208" fillId="0" borderId="0" xfId="0" applyFont="1" applyBorder="1" applyAlignment="1">
      <alignment horizontal="left" vertical="center" wrapText="1" indent="2"/>
    </xf>
    <xf numFmtId="0" fontId="208" fillId="0" borderId="0" xfId="0" applyFont="1" applyFill="1" applyBorder="1" applyAlignment="1">
      <alignment vertical="center" wrapText="1"/>
    </xf>
    <xf numFmtId="0" fontId="0" fillId="0" borderId="0" xfId="0" applyBorder="1"/>
    <xf numFmtId="44" fontId="0" fillId="0" borderId="0" xfId="0" applyNumberFormat="1"/>
    <xf numFmtId="0" fontId="0" fillId="0" borderId="0" xfId="0" applyFill="1" applyAlignment="1">
      <alignment vertical="center"/>
    </xf>
    <xf numFmtId="0" fontId="208" fillId="0" borderId="0" xfId="0" applyFont="1" applyAlignment="1">
      <alignment horizontal="left" vertical="center" wrapText="1"/>
    </xf>
    <xf numFmtId="0" fontId="209" fillId="0" borderId="0" xfId="0" applyFont="1" applyAlignment="1">
      <alignment horizontal="left" vertical="center" wrapText="1"/>
    </xf>
    <xf numFmtId="0" fontId="209" fillId="75" borderId="0" xfId="0" applyFont="1" applyFill="1" applyAlignment="1">
      <alignment horizontal="left" vertical="center" wrapText="1"/>
    </xf>
    <xf numFmtId="0" fontId="5" fillId="0" borderId="0" xfId="0" applyFont="1" applyBorder="1" applyAlignment="1">
      <alignment vertical="center" wrapText="1"/>
    </xf>
    <xf numFmtId="313" fontId="209" fillId="0" borderId="0" xfId="22681" applyNumberFormat="1" applyFont="1" applyAlignment="1">
      <alignment vertical="center" wrapText="1"/>
    </xf>
    <xf numFmtId="165" fontId="202" fillId="0" borderId="0" xfId="0" applyNumberFormat="1" applyFont="1" applyAlignment="1">
      <alignment horizontal="center"/>
    </xf>
    <xf numFmtId="318" fontId="208" fillId="0" borderId="14" xfId="22681" applyNumberFormat="1" applyFont="1" applyFill="1" applyBorder="1" applyAlignment="1">
      <alignment vertical="center" wrapText="1"/>
    </xf>
    <xf numFmtId="0" fontId="203" fillId="0" borderId="0" xfId="0" applyFont="1" applyFill="1" applyAlignment="1">
      <alignment horizontal="right"/>
    </xf>
    <xf numFmtId="0" fontId="202" fillId="0" borderId="0" xfId="0" applyFont="1" applyFill="1" applyBorder="1" applyAlignment="1">
      <alignment horizontal="right"/>
    </xf>
    <xf numFmtId="165" fontId="203" fillId="0" borderId="55" xfId="0" applyNumberFormat="1" applyFont="1" applyFill="1" applyBorder="1" applyAlignment="1">
      <alignment horizontal="right"/>
    </xf>
    <xf numFmtId="165" fontId="202" fillId="0" borderId="55" xfId="0" applyNumberFormat="1" applyFont="1" applyFill="1" applyBorder="1" applyAlignment="1">
      <alignment horizontal="right"/>
    </xf>
    <xf numFmtId="43" fontId="202" fillId="0" borderId="0" xfId="1" applyFont="1" applyFill="1" applyBorder="1" applyAlignment="1">
      <alignment horizontal="right"/>
    </xf>
    <xf numFmtId="165" fontId="202" fillId="0" borderId="0" xfId="0" applyNumberFormat="1" applyFont="1" applyFill="1" applyBorder="1" applyAlignment="1">
      <alignment horizontal="right"/>
    </xf>
    <xf numFmtId="166" fontId="203" fillId="0" borderId="55" xfId="3" applyNumberFormat="1" applyFont="1" applyFill="1" applyBorder="1" applyAlignment="1">
      <alignment horizontal="right"/>
    </xf>
    <xf numFmtId="166" fontId="202" fillId="0" borderId="55" xfId="6" applyNumberFormat="1" applyFont="1" applyFill="1" applyBorder="1" applyAlignment="1">
      <alignment horizontal="right"/>
    </xf>
    <xf numFmtId="37" fontId="203" fillId="0" borderId="55" xfId="0" applyNumberFormat="1" applyFont="1" applyFill="1" applyBorder="1" applyAlignment="1">
      <alignment horizontal="right"/>
    </xf>
    <xf numFmtId="37" fontId="202" fillId="0" borderId="55" xfId="0" applyNumberFormat="1" applyFont="1" applyFill="1" applyBorder="1" applyAlignment="1">
      <alignment horizontal="right"/>
    </xf>
    <xf numFmtId="166" fontId="203" fillId="0" borderId="55" xfId="5" applyNumberFormat="1" applyFont="1" applyFill="1" applyBorder="1" applyAlignment="1">
      <alignment horizontal="right"/>
    </xf>
    <xf numFmtId="166" fontId="202" fillId="0" borderId="55" xfId="4" applyNumberFormat="1" applyFont="1" applyFill="1" applyBorder="1" applyAlignment="1">
      <alignment horizontal="right"/>
    </xf>
    <xf numFmtId="0" fontId="5" fillId="0" borderId="0" xfId="18735" applyAlignment="1">
      <alignment vertical="center"/>
    </xf>
    <xf numFmtId="0" fontId="208" fillId="0" borderId="0" xfId="18735" applyFont="1"/>
    <xf numFmtId="0" fontId="5" fillId="0" borderId="0" xfId="18735"/>
    <xf numFmtId="0" fontId="208" fillId="0" borderId="0" xfId="18735" applyFont="1" applyAlignment="1">
      <alignment vertical="center" wrapText="1"/>
    </xf>
    <xf numFmtId="313" fontId="208" fillId="0" borderId="0" xfId="17131" applyNumberFormat="1" applyFont="1" applyAlignment="1">
      <alignment vertical="center" wrapText="1"/>
    </xf>
    <xf numFmtId="0" fontId="5" fillId="0" borderId="0" xfId="18735" applyAlignment="1">
      <alignment vertical="center" wrapText="1"/>
    </xf>
    <xf numFmtId="318" fontId="208" fillId="0" borderId="0" xfId="17131" applyNumberFormat="1" applyFont="1" applyAlignment="1">
      <alignment vertical="center" wrapText="1"/>
    </xf>
    <xf numFmtId="318" fontId="208" fillId="0" borderId="14" xfId="17131" applyNumberFormat="1" applyFont="1" applyBorder="1" applyAlignment="1">
      <alignment vertical="center" wrapText="1"/>
    </xf>
    <xf numFmtId="313" fontId="209" fillId="75" borderId="0" xfId="17131" applyNumberFormat="1" applyFont="1" applyFill="1" applyAlignment="1">
      <alignment vertical="center" wrapText="1"/>
    </xf>
    <xf numFmtId="44" fontId="208" fillId="0" borderId="0" xfId="17131" applyFont="1" applyAlignment="1">
      <alignment vertical="center" wrapText="1"/>
    </xf>
    <xf numFmtId="318" fontId="208" fillId="0" borderId="0" xfId="17131" applyNumberFormat="1" applyFont="1" applyBorder="1" applyAlignment="1">
      <alignment vertical="center" wrapText="1"/>
    </xf>
    <xf numFmtId="313" fontId="208" fillId="0" borderId="14" xfId="17131" applyNumberFormat="1" applyFont="1" applyBorder="1" applyAlignment="1">
      <alignment vertical="center" wrapText="1"/>
    </xf>
    <xf numFmtId="313" fontId="208" fillId="0" borderId="0" xfId="17131" applyNumberFormat="1" applyFont="1" applyBorder="1" applyAlignment="1">
      <alignment vertical="center" wrapText="1"/>
    </xf>
    <xf numFmtId="44" fontId="208" fillId="0" borderId="0" xfId="17131" applyFont="1" applyFill="1" applyBorder="1" applyAlignment="1">
      <alignment vertical="center" wrapText="1"/>
    </xf>
    <xf numFmtId="44" fontId="208" fillId="0" borderId="0" xfId="17131" applyFont="1"/>
    <xf numFmtId="313" fontId="209" fillId="0" borderId="0" xfId="17131" applyNumberFormat="1" applyFont="1" applyAlignment="1">
      <alignment vertical="center" wrapText="1"/>
    </xf>
    <xf numFmtId="37" fontId="214" fillId="0" borderId="55" xfId="0" applyNumberFormat="1" applyFont="1" applyBorder="1" applyAlignment="1">
      <alignment horizontal="right"/>
    </xf>
    <xf numFmtId="37" fontId="215" fillId="0" borderId="55" xfId="0" applyNumberFormat="1" applyFont="1" applyBorder="1" applyAlignment="1">
      <alignment horizontal="right"/>
    </xf>
    <xf numFmtId="37" fontId="202" fillId="0" borderId="55" xfId="0" applyNumberFormat="1" applyFont="1" applyBorder="1" applyAlignment="1">
      <alignment horizontal="right"/>
    </xf>
    <xf numFmtId="0" fontId="208" fillId="0" borderId="0" xfId="0" quotePrefix="1" applyFont="1" applyAlignment="1">
      <alignment wrapText="1"/>
    </xf>
    <xf numFmtId="317" fontId="212" fillId="0" borderId="0" xfId="0" applyNumberFormat="1" applyFont="1" applyFill="1" applyAlignment="1">
      <alignment horizontal="left"/>
    </xf>
    <xf numFmtId="319" fontId="208" fillId="0" borderId="0" xfId="2" applyNumberFormat="1" applyFont="1"/>
    <xf numFmtId="319" fontId="208" fillId="0" borderId="0" xfId="18735" applyNumberFormat="1" applyFont="1"/>
    <xf numFmtId="0" fontId="216" fillId="70" borderId="0" xfId="0" applyFont="1" applyFill="1" applyAlignment="1">
      <alignment vertical="center"/>
    </xf>
    <xf numFmtId="0" fontId="217" fillId="70" borderId="0" xfId="0" applyFont="1" applyFill="1"/>
    <xf numFmtId="0" fontId="218" fillId="70" borderId="0" xfId="0" applyFont="1" applyFill="1" applyAlignment="1">
      <alignment vertical="center"/>
    </xf>
    <xf numFmtId="0" fontId="5" fillId="0" borderId="0" xfId="18735" applyFill="1"/>
    <xf numFmtId="0" fontId="208" fillId="0" borderId="0" xfId="18735" applyFont="1" applyAlignment="1">
      <alignment horizontal="left" indent="2"/>
    </xf>
    <xf numFmtId="313" fontId="208" fillId="0" borderId="0" xfId="17131" applyNumberFormat="1" applyFont="1" applyFill="1" applyBorder="1" applyAlignment="1">
      <alignment vertical="center" wrapText="1"/>
    </xf>
    <xf numFmtId="313" fontId="208" fillId="0" borderId="0" xfId="17131" applyNumberFormat="1" applyFont="1"/>
    <xf numFmtId="320" fontId="0" fillId="0" borderId="0" xfId="0" applyNumberFormat="1"/>
    <xf numFmtId="0" fontId="220" fillId="0" borderId="0" xfId="0" applyFont="1" applyFill="1"/>
    <xf numFmtId="165" fontId="203" fillId="0" borderId="0" xfId="0" applyNumberFormat="1" applyFont="1" applyAlignment="1">
      <alignment horizontal="center"/>
    </xf>
    <xf numFmtId="164" fontId="221" fillId="0" borderId="0" xfId="0" applyNumberFormat="1" applyFont="1"/>
    <xf numFmtId="0" fontId="221" fillId="71" borderId="55" xfId="0" applyFont="1" applyFill="1" applyBorder="1" applyAlignment="1">
      <alignment horizontal="left" indent="2"/>
    </xf>
    <xf numFmtId="165" fontId="221" fillId="0" borderId="55" xfId="0" applyNumberFormat="1" applyFont="1" applyFill="1" applyBorder="1" applyAlignment="1">
      <alignment horizontal="right"/>
    </xf>
    <xf numFmtId="164" fontId="221" fillId="70" borderId="0" xfId="0" applyNumberFormat="1" applyFont="1" applyFill="1" applyBorder="1"/>
    <xf numFmtId="0" fontId="221" fillId="0" borderId="0" xfId="0" applyFont="1"/>
    <xf numFmtId="0" fontId="221" fillId="70" borderId="0" xfId="0" applyFont="1" applyFill="1" applyBorder="1"/>
    <xf numFmtId="165" fontId="221" fillId="0" borderId="0" xfId="0" applyNumberFormat="1" applyFont="1"/>
    <xf numFmtId="165" fontId="221" fillId="70" borderId="0" xfId="0" applyNumberFormat="1" applyFont="1" applyFill="1" applyBorder="1" applyAlignment="1">
      <alignment horizontal="right"/>
    </xf>
    <xf numFmtId="166" fontId="221" fillId="0" borderId="55" xfId="6" applyNumberFormat="1" applyFont="1" applyFill="1" applyBorder="1" applyAlignment="1">
      <alignment horizontal="right"/>
    </xf>
    <xf numFmtId="166" fontId="221" fillId="0" borderId="55" xfId="4" applyNumberFormat="1" applyFont="1" applyFill="1" applyBorder="1" applyAlignment="1">
      <alignment horizontal="right"/>
    </xf>
    <xf numFmtId="37" fontId="221" fillId="0" borderId="55" xfId="0" applyNumberFormat="1" applyFont="1" applyFill="1" applyBorder="1" applyAlignment="1">
      <alignment horizontal="right"/>
    </xf>
    <xf numFmtId="37" fontId="222" fillId="0" borderId="55" xfId="0" applyNumberFormat="1" applyFont="1" applyBorder="1" applyAlignment="1">
      <alignment horizontal="right"/>
    </xf>
    <xf numFmtId="166" fontId="202" fillId="63" borderId="55" xfId="6" applyNumberFormat="1" applyFont="1" applyFill="1" applyBorder="1" applyAlignment="1">
      <alignment horizontal="right"/>
    </xf>
    <xf numFmtId="166" fontId="202" fillId="63" borderId="55" xfId="4" applyNumberFormat="1" applyFont="1" applyFill="1" applyBorder="1" applyAlignment="1">
      <alignment horizontal="right"/>
    </xf>
    <xf numFmtId="0" fontId="223" fillId="70" borderId="0" xfId="0" applyFont="1" applyFill="1"/>
    <xf numFmtId="165" fontId="202" fillId="0" borderId="0" xfId="1" applyNumberFormat="1" applyFont="1" applyFill="1" applyBorder="1" applyAlignment="1">
      <alignment horizontal="right"/>
    </xf>
    <xf numFmtId="37" fontId="222" fillId="0" borderId="55" xfId="0" applyNumberFormat="1" applyFont="1" applyFill="1" applyBorder="1" applyAlignment="1">
      <alignment horizontal="right"/>
    </xf>
    <xf numFmtId="0" fontId="208" fillId="0" borderId="0" xfId="0" applyFont="1" applyAlignment="1">
      <alignment wrapText="1"/>
    </xf>
    <xf numFmtId="318" fontId="208" fillId="0" borderId="0" xfId="22681" applyNumberFormat="1" applyFont="1" applyFill="1" applyAlignment="1">
      <alignment vertical="center" wrapText="1"/>
    </xf>
    <xf numFmtId="313" fontId="208" fillId="0" borderId="0" xfId="22681" applyNumberFormat="1" applyFont="1" applyFill="1" applyAlignment="1">
      <alignment vertical="center" wrapText="1"/>
    </xf>
    <xf numFmtId="0" fontId="208" fillId="0" borderId="0" xfId="0" applyFont="1" applyFill="1" applyAlignment="1">
      <alignment horizontal="left" vertical="center" wrapText="1" indent="2"/>
    </xf>
    <xf numFmtId="0" fontId="208" fillId="0" borderId="0" xfId="0" quotePrefix="1" applyFont="1" applyAlignment="1">
      <alignment wrapText="1"/>
    </xf>
    <xf numFmtId="313" fontId="0" fillId="0" borderId="0" xfId="0" applyNumberFormat="1"/>
    <xf numFmtId="9" fontId="203" fillId="70" borderId="0" xfId="2" applyFont="1" applyFill="1" applyBorder="1"/>
    <xf numFmtId="10" fontId="0" fillId="0" borderId="0" xfId="2" applyNumberFormat="1" applyFont="1"/>
    <xf numFmtId="313" fontId="226" fillId="0" borderId="0" xfId="17131" applyNumberFormat="1" applyFont="1" applyFill="1" applyBorder="1" applyAlignment="1">
      <alignment vertical="center" wrapText="1"/>
    </xf>
    <xf numFmtId="0" fontId="203" fillId="0" borderId="2" xfId="0" applyFont="1" applyBorder="1" applyAlignment="1">
      <alignment horizontal="center"/>
    </xf>
    <xf numFmtId="0" fontId="203" fillId="0" borderId="56" xfId="0" applyFont="1" applyBorder="1" applyAlignment="1">
      <alignment horizontal="center"/>
    </xf>
    <xf numFmtId="0" fontId="224" fillId="0" borderId="0" xfId="0" applyFont="1" applyBorder="1" applyAlignment="1">
      <alignment horizontal="left" vertical="center" wrapText="1"/>
    </xf>
    <xf numFmtId="0" fontId="224" fillId="0" borderId="0" xfId="0" applyFont="1" applyAlignment="1">
      <alignment horizontal="left" vertical="center" wrapText="1"/>
    </xf>
    <xf numFmtId="0" fontId="205" fillId="0" borderId="0" xfId="0" applyFont="1" applyAlignment="1">
      <alignment horizontal="left" vertical="center" wrapText="1"/>
    </xf>
    <xf numFmtId="0" fontId="207" fillId="0" borderId="0" xfId="0" applyFont="1" applyAlignment="1">
      <alignment vertical="center"/>
    </xf>
    <xf numFmtId="0" fontId="208" fillId="0" borderId="0" xfId="0" quotePrefix="1" applyFont="1" applyAlignment="1">
      <alignment wrapText="1"/>
    </xf>
    <xf numFmtId="0" fontId="208" fillId="0" borderId="0" xfId="0" applyFont="1" applyAlignment="1">
      <alignment wrapText="1"/>
    </xf>
    <xf numFmtId="0" fontId="208" fillId="0" borderId="0" xfId="18735" applyFont="1" applyFill="1" applyAlignment="1">
      <alignment wrapText="1"/>
    </xf>
    <xf numFmtId="0" fontId="207" fillId="0" borderId="0" xfId="18735" applyFont="1" applyAlignment="1">
      <alignment vertical="center"/>
    </xf>
    <xf numFmtId="0" fontId="208" fillId="0" borderId="0" xfId="0" quotePrefix="1" applyFont="1" applyFill="1" applyAlignment="1">
      <alignment wrapText="1"/>
    </xf>
    <xf numFmtId="0" fontId="227" fillId="0" borderId="0" xfId="0" applyFont="1" applyFill="1"/>
    <xf numFmtId="165" fontId="203" fillId="0" borderId="0" xfId="0" applyNumberFormat="1" applyFont="1" applyFill="1" applyAlignment="1">
      <alignment horizontal="center"/>
    </xf>
    <xf numFmtId="0" fontId="203" fillId="0" borderId="1" xfId="0" applyFont="1" applyFill="1" applyBorder="1" applyAlignment="1">
      <alignment horizontal="center"/>
    </xf>
    <xf numFmtId="165" fontId="202" fillId="0" borderId="0" xfId="0" applyNumberFormat="1" applyFont="1" applyFill="1" applyAlignment="1">
      <alignment horizontal="center"/>
    </xf>
    <xf numFmtId="0" fontId="202" fillId="0" borderId="0" xfId="0" applyFont="1" applyFill="1" applyAlignment="1">
      <alignment horizontal="center"/>
    </xf>
    <xf numFmtId="165" fontId="230" fillId="0" borderId="55" xfId="0" applyNumberFormat="1" applyFont="1" applyFill="1" applyBorder="1" applyAlignment="1">
      <alignment horizontal="right"/>
    </xf>
    <xf numFmtId="165" fontId="229" fillId="0" borderId="55" xfId="0" applyNumberFormat="1" applyFont="1" applyFill="1" applyBorder="1" applyAlignment="1">
      <alignment horizontal="right"/>
    </xf>
    <xf numFmtId="0" fontId="202" fillId="0" borderId="0" xfId="0" applyFont="1" applyFill="1" applyBorder="1" applyAlignment="1">
      <alignment horizontal="center"/>
    </xf>
    <xf numFmtId="0" fontId="202" fillId="0" borderId="0" xfId="0" applyFont="1" applyFill="1"/>
    <xf numFmtId="0" fontId="202" fillId="0" borderId="0" xfId="0" applyFont="1" applyFill="1" applyBorder="1"/>
    <xf numFmtId="175" fontId="136" fillId="0" borderId="0" xfId="2" applyNumberFormat="1" applyFont="1" applyFill="1"/>
    <xf numFmtId="319" fontId="226" fillId="0" borderId="0" xfId="2" applyNumberFormat="1" applyFont="1" applyFill="1"/>
    <xf numFmtId="319" fontId="226" fillId="0" borderId="0" xfId="18735" applyNumberFormat="1" applyFont="1" applyFill="1"/>
    <xf numFmtId="319" fontId="228" fillId="0" borderId="0" xfId="2" applyNumberFormat="1" applyFont="1" applyFill="1"/>
    <xf numFmtId="318" fontId="208" fillId="0" borderId="0" xfId="17131" applyNumberFormat="1" applyFont="1" applyFill="1" applyBorder="1" applyAlignment="1">
      <alignment vertical="center" wrapText="1"/>
    </xf>
    <xf numFmtId="318" fontId="208" fillId="0" borderId="0" xfId="17131" applyNumberFormat="1" applyFont="1" applyFill="1" applyAlignment="1">
      <alignment vertical="center" wrapText="1"/>
    </xf>
    <xf numFmtId="318" fontId="228" fillId="0" borderId="0" xfId="17131" applyNumberFormat="1" applyFont="1" applyFill="1" applyAlignment="1">
      <alignment vertical="center" wrapText="1"/>
    </xf>
  </cellXfs>
  <cellStyles count="22686">
    <cellStyle name=" &amp;A_x0002_" xfId="7"/>
    <cellStyle name=" &amp;A_x0002_ 10" xfId="8"/>
    <cellStyle name=" &amp;A_x0002_ 10 2" xfId="9"/>
    <cellStyle name=" &amp;A_x0002_ 10 3" xfId="10"/>
    <cellStyle name=" &amp;A_x0002_ 11" xfId="11"/>
    <cellStyle name=" &amp;A_x0002_ 11 2" xfId="12"/>
    <cellStyle name=" &amp;A_x0002_ 11 3" xfId="13"/>
    <cellStyle name=" &amp;A_x0002_ 12" xfId="14"/>
    <cellStyle name=" &amp;A_x0002_ 12 2" xfId="15"/>
    <cellStyle name=" &amp;A_x0002_ 12 3" xfId="16"/>
    <cellStyle name=" &amp;A_x0002_ 13" xfId="17"/>
    <cellStyle name=" &amp;A_x0002_ 13 2" xfId="18"/>
    <cellStyle name=" &amp;A_x0002_ 13 3" xfId="19"/>
    <cellStyle name=" &amp;A_x0002_ 14" xfId="20"/>
    <cellStyle name=" &amp;A_x0002_ 14 2" xfId="21"/>
    <cellStyle name=" &amp;A_x0002_ 14 3" xfId="22"/>
    <cellStyle name=" &amp;A_x0002_ 15" xfId="23"/>
    <cellStyle name=" &amp;A_x0002_ 15 2" xfId="24"/>
    <cellStyle name=" &amp;A_x0002_ 15 3" xfId="25"/>
    <cellStyle name=" &amp;A_x0002_ 16" xfId="26"/>
    <cellStyle name=" &amp;A_x0002_ 16 2" xfId="27"/>
    <cellStyle name=" &amp;A_x0002_ 16 3" xfId="28"/>
    <cellStyle name=" &amp;A_x0002_ 17" xfId="29"/>
    <cellStyle name=" &amp;A_x0002_ 17 2" xfId="30"/>
    <cellStyle name=" &amp;A_x0002_ 17 3" xfId="31"/>
    <cellStyle name=" &amp;A_x0002_ 18" xfId="32"/>
    <cellStyle name=" &amp;A_x0002_ 18 2" xfId="33"/>
    <cellStyle name=" &amp;A_x0002_ 18 3" xfId="34"/>
    <cellStyle name=" &amp;A_x0002_ 19" xfId="35"/>
    <cellStyle name=" &amp;A_x0002_ 19 2" xfId="36"/>
    <cellStyle name=" &amp;A_x0002_ 19 3" xfId="37"/>
    <cellStyle name=" &amp;A_x0002_ 2" xfId="38"/>
    <cellStyle name=" &amp;A_x0002_ 2 2" xfId="39"/>
    <cellStyle name=" &amp;A_x0002_ 2 3" xfId="40"/>
    <cellStyle name=" &amp;A_x0002_ 2 4" xfId="41"/>
    <cellStyle name=" &amp;A_x0002_ 20" xfId="42"/>
    <cellStyle name=" &amp;A_x0002_ 20 2" xfId="43"/>
    <cellStyle name=" &amp;A_x0002_ 20 3" xfId="44"/>
    <cellStyle name=" &amp;A_x0002_ 21" xfId="45"/>
    <cellStyle name=" &amp;A_x0002_ 21 2" xfId="46"/>
    <cellStyle name=" &amp;A_x0002_ 21 3" xfId="47"/>
    <cellStyle name=" &amp;A_x0002_ 22" xfId="48"/>
    <cellStyle name=" &amp;A_x0002_ 23" xfId="49"/>
    <cellStyle name=" &amp;A_x0002_ 3" xfId="50"/>
    <cellStyle name=" &amp;A_x0002_ 3 2" xfId="51"/>
    <cellStyle name=" &amp;A_x0002_ 3 3" xfId="52"/>
    <cellStyle name=" &amp;A_x0002_ 3 4" xfId="53"/>
    <cellStyle name=" &amp;A_x0002_ 4" xfId="54"/>
    <cellStyle name=" &amp;A_x0002_ 4 2" xfId="55"/>
    <cellStyle name=" &amp;A_x0002_ 4 3" xfId="56"/>
    <cellStyle name=" &amp;A_x0002_ 5" xfId="57"/>
    <cellStyle name=" &amp;A_x0002_ 5 2" xfId="58"/>
    <cellStyle name=" &amp;A_x0002_ 5 3" xfId="59"/>
    <cellStyle name=" &amp;A_x0002_ 6" xfId="60"/>
    <cellStyle name=" &amp;A_x0002_ 6 2" xfId="61"/>
    <cellStyle name=" &amp;A_x0002_ 6 3" xfId="62"/>
    <cellStyle name=" &amp;A_x0002_ 7" xfId="63"/>
    <cellStyle name=" &amp;A_x0002_ 7 2" xfId="64"/>
    <cellStyle name=" &amp;A_x0002_ 7 3" xfId="65"/>
    <cellStyle name=" &amp;A_x0002_ 8" xfId="66"/>
    <cellStyle name=" &amp;A_x0002_ 8 2" xfId="67"/>
    <cellStyle name=" &amp;A_x0002_ 8 3" xfId="68"/>
    <cellStyle name=" &amp;A_x0002_ 9" xfId="69"/>
    <cellStyle name=" &amp;A_x0002_ 9 2" xfId="70"/>
    <cellStyle name=" &amp;A_x0002_ 9 3" xfId="71"/>
    <cellStyle name=" 1" xfId="72"/>
    <cellStyle name=" 1 10" xfId="73"/>
    <cellStyle name=" 1 10 2" xfId="74"/>
    <cellStyle name=" 1 10 3" xfId="75"/>
    <cellStyle name=" 1 11" xfId="76"/>
    <cellStyle name=" 1 11 2" xfId="77"/>
    <cellStyle name=" 1 11 3" xfId="78"/>
    <cellStyle name=" 1 12" xfId="79"/>
    <cellStyle name=" 1 12 2" xfId="80"/>
    <cellStyle name=" 1 12 3" xfId="81"/>
    <cellStyle name=" 1 13" xfId="82"/>
    <cellStyle name=" 1 13 2" xfId="83"/>
    <cellStyle name=" 1 13 3" xfId="84"/>
    <cellStyle name=" 1 14" xfId="85"/>
    <cellStyle name=" 1 14 2" xfId="86"/>
    <cellStyle name=" 1 14 3" xfId="87"/>
    <cellStyle name=" 1 15" xfId="88"/>
    <cellStyle name=" 1 15 2" xfId="89"/>
    <cellStyle name=" 1 15 3" xfId="90"/>
    <cellStyle name=" 1 16" xfId="91"/>
    <cellStyle name=" 1 16 2" xfId="92"/>
    <cellStyle name=" 1 16 3" xfId="93"/>
    <cellStyle name=" 1 17" xfId="94"/>
    <cellStyle name=" 1 17 2" xfId="95"/>
    <cellStyle name=" 1 17 3" xfId="96"/>
    <cellStyle name=" 1 18" xfId="97"/>
    <cellStyle name=" 1 18 2" xfId="98"/>
    <cellStyle name=" 1 18 3" xfId="99"/>
    <cellStyle name=" 1 19" xfId="100"/>
    <cellStyle name=" 1 19 2" xfId="101"/>
    <cellStyle name=" 1 19 3" xfId="102"/>
    <cellStyle name=" 1 2" xfId="103"/>
    <cellStyle name=" 1 2 2" xfId="104"/>
    <cellStyle name=" 1 2 2 2" xfId="105"/>
    <cellStyle name=" 1 2 3" xfId="106"/>
    <cellStyle name=" 1 2 4" xfId="107"/>
    <cellStyle name=" 1 20" xfId="108"/>
    <cellStyle name=" 1 20 2" xfId="109"/>
    <cellStyle name=" 1 20 3" xfId="110"/>
    <cellStyle name=" 1 21" xfId="111"/>
    <cellStyle name=" 1 21 2" xfId="112"/>
    <cellStyle name=" 1 21 3" xfId="113"/>
    <cellStyle name=" 1 22" xfId="114"/>
    <cellStyle name=" 1 23" xfId="115"/>
    <cellStyle name=" 1 3" xfId="116"/>
    <cellStyle name=" 1 3 2" xfId="117"/>
    <cellStyle name=" 1 3 2 2" xfId="118"/>
    <cellStyle name=" 1 3 3" xfId="119"/>
    <cellStyle name=" 1 3 4" xfId="120"/>
    <cellStyle name=" 1 4" xfId="121"/>
    <cellStyle name=" 1 4 2" xfId="122"/>
    <cellStyle name=" 1 4 3" xfId="123"/>
    <cellStyle name=" 1 5" xfId="124"/>
    <cellStyle name=" 1 5 2" xfId="125"/>
    <cellStyle name=" 1 5 3" xfId="126"/>
    <cellStyle name=" 1 6" xfId="127"/>
    <cellStyle name=" 1 6 2" xfId="128"/>
    <cellStyle name=" 1 6 3" xfId="129"/>
    <cellStyle name=" 1 7" xfId="130"/>
    <cellStyle name=" 1 7 2" xfId="131"/>
    <cellStyle name=" 1 7 3" xfId="132"/>
    <cellStyle name=" 1 8" xfId="133"/>
    <cellStyle name=" 1 8 2" xfId="134"/>
    <cellStyle name=" 1 8 3" xfId="135"/>
    <cellStyle name=" 1 9" xfId="136"/>
    <cellStyle name=" 1 9 2" xfId="137"/>
    <cellStyle name=" 1 9 3" xfId="138"/>
    <cellStyle name=" 10" xfId="139"/>
    <cellStyle name=" 10 2" xfId="140"/>
    <cellStyle name=" 10 2 2" xfId="141"/>
    <cellStyle name=" 10 3" xfId="142"/>
    <cellStyle name=" 10 3 2" xfId="143"/>
    <cellStyle name=" 11" xfId="144"/>
    <cellStyle name=" 11 2" xfId="145"/>
    <cellStyle name=" 11 2 2" xfId="146"/>
    <cellStyle name=" 11 3" xfId="147"/>
    <cellStyle name=" 11 3 2" xfId="148"/>
    <cellStyle name=" 12" xfId="149"/>
    <cellStyle name=" 12 2" xfId="150"/>
    <cellStyle name=" 12 2 2" xfId="151"/>
    <cellStyle name=" 12 3" xfId="152"/>
    <cellStyle name=" 12 3 2" xfId="153"/>
    <cellStyle name=" 13" xfId="154"/>
    <cellStyle name=" 13 2" xfId="155"/>
    <cellStyle name=" 13 2 2" xfId="156"/>
    <cellStyle name=" 13 3" xfId="157"/>
    <cellStyle name=" 13 3 2" xfId="158"/>
    <cellStyle name=" 14" xfId="159"/>
    <cellStyle name=" 14 2" xfId="160"/>
    <cellStyle name=" 14 2 2" xfId="161"/>
    <cellStyle name=" 14 3" xfId="162"/>
    <cellStyle name=" 14 3 2" xfId="163"/>
    <cellStyle name=" 15" xfId="164"/>
    <cellStyle name=" 15 2" xfId="165"/>
    <cellStyle name=" 15 2 2" xfId="166"/>
    <cellStyle name=" 15 3" xfId="167"/>
    <cellStyle name=" 15 3 2" xfId="168"/>
    <cellStyle name=" 16" xfId="169"/>
    <cellStyle name=" 17" xfId="170"/>
    <cellStyle name=" 18" xfId="171"/>
    <cellStyle name=" 19" xfId="172"/>
    <cellStyle name=" 2" xfId="173"/>
    <cellStyle name=" 2 2" xfId="174"/>
    <cellStyle name=" 2 2 2" xfId="175"/>
    <cellStyle name=" 2 3" xfId="176"/>
    <cellStyle name=" 2 3 2" xfId="177"/>
    <cellStyle name=" 2 4" xfId="178"/>
    <cellStyle name=" 2 5" xfId="179"/>
    <cellStyle name=" 20" xfId="180"/>
    <cellStyle name=" 21" xfId="181"/>
    <cellStyle name=" 22" xfId="182"/>
    <cellStyle name=" 3" xfId="183"/>
    <cellStyle name=" 3 2" xfId="184"/>
    <cellStyle name=" 3 2 2" xfId="185"/>
    <cellStyle name=" 3 3" xfId="186"/>
    <cellStyle name=" 3 3 2" xfId="187"/>
    <cellStyle name=" 4" xfId="188"/>
    <cellStyle name=" 4 2" xfId="189"/>
    <cellStyle name=" 4 2 2" xfId="190"/>
    <cellStyle name=" 4 3" xfId="191"/>
    <cellStyle name=" 4 3 2" xfId="192"/>
    <cellStyle name=" 5" xfId="193"/>
    <cellStyle name=" 5 2" xfId="194"/>
    <cellStyle name=" 5 2 2" xfId="195"/>
    <cellStyle name=" 5 3" xfId="196"/>
    <cellStyle name=" 5 3 2" xfId="197"/>
    <cellStyle name=" 6" xfId="198"/>
    <cellStyle name=" 6 2" xfId="199"/>
    <cellStyle name=" 6 2 2" xfId="200"/>
    <cellStyle name=" 6 3" xfId="201"/>
    <cellStyle name=" 6 3 2" xfId="202"/>
    <cellStyle name=" 7" xfId="203"/>
    <cellStyle name=" 7 2" xfId="204"/>
    <cellStyle name=" 7 2 2" xfId="205"/>
    <cellStyle name=" 7 3" xfId="206"/>
    <cellStyle name=" 7 3 2" xfId="207"/>
    <cellStyle name=" 8" xfId="208"/>
    <cellStyle name=" 8 2" xfId="209"/>
    <cellStyle name=" 8 2 2" xfId="210"/>
    <cellStyle name=" 8 3" xfId="211"/>
    <cellStyle name=" 8 3 2" xfId="212"/>
    <cellStyle name=" 9" xfId="213"/>
    <cellStyle name=" 9 2" xfId="214"/>
    <cellStyle name=" 9 2 2" xfId="215"/>
    <cellStyle name=" 9 3" xfId="216"/>
    <cellStyle name=" 9 3 2" xfId="217"/>
    <cellStyle name="_x000a_386grabber=M" xfId="218"/>
    <cellStyle name="_x000a_386grabber=M 2" xfId="219"/>
    <cellStyle name="_x000d__x000a_JournalTemplate=C:\COMFO\CTALK\JOURSTD.TPL_x000d__x000a_LbStateAddress=3 3 0 251 1 89 2 311_x000d__x000a_LbStateJou" xfId="220"/>
    <cellStyle name="_x000d__x000a_JournalTemplate=C:\COMFO\CTALK\JOURSTD.TPL_x000d__x000a_LbStateAddress=3 3 0 251 1 89 2 311_x000d__x000a_LbStateJou 2" xfId="221"/>
    <cellStyle name="_x000d__x000a_JournalTemplate=C:\COMFO\CTALK\JOURSTD.TPL_x000d__x000a_LbStateAddress=3 3 0 251 1 89 2 311_x000d__x000a_LbStateJou 3" xfId="222"/>
    <cellStyle name="&quot;X&quot; Men" xfId="223"/>
    <cellStyle name="$_PL" xfId="224"/>
    <cellStyle name="$M[0]" xfId="225"/>
    <cellStyle name="$M[0] 10" xfId="226"/>
    <cellStyle name="$M[0] 11" xfId="227"/>
    <cellStyle name="$M[0] 12" xfId="228"/>
    <cellStyle name="$M[0] 13" xfId="229"/>
    <cellStyle name="$M[0] 14" xfId="230"/>
    <cellStyle name="$M[0] 15" xfId="231"/>
    <cellStyle name="$M[0] 16" xfId="232"/>
    <cellStyle name="$M[0] 17" xfId="233"/>
    <cellStyle name="$M[0] 18" xfId="234"/>
    <cellStyle name="$M[0] 19" xfId="235"/>
    <cellStyle name="$M[0] 2" xfId="236"/>
    <cellStyle name="$M[0] 2 2" xfId="237"/>
    <cellStyle name="$M[0] 20" xfId="238"/>
    <cellStyle name="$M[0] 21" xfId="239"/>
    <cellStyle name="$M[0] 3" xfId="240"/>
    <cellStyle name="$M[0] 3 2" xfId="241"/>
    <cellStyle name="$M[0] 4" xfId="242"/>
    <cellStyle name="$M[0] 5" xfId="243"/>
    <cellStyle name="$M[0] 6" xfId="244"/>
    <cellStyle name="$M[0] 7" xfId="245"/>
    <cellStyle name="$M[0] 8" xfId="246"/>
    <cellStyle name="$M[0] 9" xfId="247"/>
    <cellStyle name="$M[1]" xfId="248"/>
    <cellStyle name="$M[1] 10" xfId="249"/>
    <cellStyle name="$M[1] 11" xfId="250"/>
    <cellStyle name="$M[1] 12" xfId="251"/>
    <cellStyle name="$M[1] 13" xfId="252"/>
    <cellStyle name="$M[1] 14" xfId="253"/>
    <cellStyle name="$M[1] 15" xfId="254"/>
    <cellStyle name="$M[1] 16" xfId="255"/>
    <cellStyle name="$M[1] 17" xfId="256"/>
    <cellStyle name="$M[1] 18" xfId="257"/>
    <cellStyle name="$M[1] 19" xfId="258"/>
    <cellStyle name="$M[1] 2" xfId="259"/>
    <cellStyle name="$M[1] 2 2" xfId="260"/>
    <cellStyle name="$M[1] 20" xfId="261"/>
    <cellStyle name="$M[1] 21" xfId="262"/>
    <cellStyle name="$M[1] 3" xfId="263"/>
    <cellStyle name="$M[1] 3 2" xfId="264"/>
    <cellStyle name="$M[1] 4" xfId="265"/>
    <cellStyle name="$M[1] 5" xfId="266"/>
    <cellStyle name="$M[1] 6" xfId="267"/>
    <cellStyle name="$M[1] 7" xfId="268"/>
    <cellStyle name="$M[1] 8" xfId="269"/>
    <cellStyle name="$M[1] 9" xfId="270"/>
    <cellStyle name="$Millions" xfId="271"/>
    <cellStyle name="$Millions 10" xfId="272"/>
    <cellStyle name="$Millions 11" xfId="273"/>
    <cellStyle name="$Millions 12" xfId="274"/>
    <cellStyle name="$Millions 13" xfId="275"/>
    <cellStyle name="$Millions 14" xfId="276"/>
    <cellStyle name="$Millions 15" xfId="277"/>
    <cellStyle name="$Millions 16" xfId="278"/>
    <cellStyle name="$Millions 17" xfId="279"/>
    <cellStyle name="$Millions 18" xfId="280"/>
    <cellStyle name="$Millions 19" xfId="281"/>
    <cellStyle name="$Millions 2" xfId="282"/>
    <cellStyle name="$Millions 2 2" xfId="283"/>
    <cellStyle name="$Millions 20" xfId="284"/>
    <cellStyle name="$Millions 21" xfId="285"/>
    <cellStyle name="$Millions 3" xfId="286"/>
    <cellStyle name="$Millions 3 2" xfId="287"/>
    <cellStyle name="$Millions 4" xfId="288"/>
    <cellStyle name="$Millions 5" xfId="289"/>
    <cellStyle name="$Millions 6" xfId="290"/>
    <cellStyle name="$Millions 7" xfId="291"/>
    <cellStyle name="$Millions 8" xfId="292"/>
    <cellStyle name="$Millions 9" xfId="293"/>
    <cellStyle name="$MM[0]" xfId="294"/>
    <cellStyle name="$MM[0] 10" xfId="295"/>
    <cellStyle name="$MM[0] 11" xfId="296"/>
    <cellStyle name="$MM[0] 12" xfId="297"/>
    <cellStyle name="$MM[0] 13" xfId="298"/>
    <cellStyle name="$MM[0] 14" xfId="299"/>
    <cellStyle name="$MM[0] 15" xfId="300"/>
    <cellStyle name="$MM[0] 16" xfId="301"/>
    <cellStyle name="$MM[0] 17" xfId="302"/>
    <cellStyle name="$MM[0] 18" xfId="303"/>
    <cellStyle name="$MM[0] 19" xfId="304"/>
    <cellStyle name="$MM[0] 2" xfId="305"/>
    <cellStyle name="$MM[0] 2 2" xfId="306"/>
    <cellStyle name="$MM[0] 20" xfId="307"/>
    <cellStyle name="$MM[0] 21" xfId="308"/>
    <cellStyle name="$MM[0] 3" xfId="309"/>
    <cellStyle name="$MM[0] 4" xfId="310"/>
    <cellStyle name="$MM[0] 5" xfId="311"/>
    <cellStyle name="$MM[0] 6" xfId="312"/>
    <cellStyle name="$MM[0] 7" xfId="313"/>
    <cellStyle name="$MM[0] 8" xfId="314"/>
    <cellStyle name="$MM[0] 9" xfId="315"/>
    <cellStyle name="$MM[1]" xfId="316"/>
    <cellStyle name="$MM[1] 10" xfId="317"/>
    <cellStyle name="$MM[1] 11" xfId="318"/>
    <cellStyle name="$MM[1] 12" xfId="319"/>
    <cellStyle name="$MM[1] 13" xfId="320"/>
    <cellStyle name="$MM[1] 14" xfId="321"/>
    <cellStyle name="$MM[1] 15" xfId="322"/>
    <cellStyle name="$MM[1] 16" xfId="323"/>
    <cellStyle name="$MM[1] 17" xfId="324"/>
    <cellStyle name="$MM[1] 18" xfId="325"/>
    <cellStyle name="$MM[1] 19" xfId="326"/>
    <cellStyle name="$MM[1] 2" xfId="327"/>
    <cellStyle name="$MM[1] 20" xfId="328"/>
    <cellStyle name="$MM[1] 21" xfId="329"/>
    <cellStyle name="$MM[1] 3" xfId="330"/>
    <cellStyle name="$MM[1] 4" xfId="331"/>
    <cellStyle name="$MM[1] 5" xfId="332"/>
    <cellStyle name="$MM[1] 6" xfId="333"/>
    <cellStyle name="$MM[1] 7" xfId="334"/>
    <cellStyle name="$MM[1] 8" xfId="335"/>
    <cellStyle name="$MM[1] 9" xfId="336"/>
    <cellStyle name="$Thousands" xfId="337"/>
    <cellStyle name="$Thousands 10" xfId="338"/>
    <cellStyle name="$Thousands 11" xfId="339"/>
    <cellStyle name="$Thousands 12" xfId="340"/>
    <cellStyle name="$Thousands 13" xfId="341"/>
    <cellStyle name="$Thousands 14" xfId="342"/>
    <cellStyle name="$Thousands 15" xfId="343"/>
    <cellStyle name="$Thousands 16" xfId="344"/>
    <cellStyle name="$Thousands 17" xfId="345"/>
    <cellStyle name="$Thousands 18" xfId="346"/>
    <cellStyle name="$Thousands 19" xfId="347"/>
    <cellStyle name="$Thousands 2" xfId="348"/>
    <cellStyle name="$Thousands 20" xfId="349"/>
    <cellStyle name="$Thousands 21" xfId="350"/>
    <cellStyle name="$Thousands 3" xfId="351"/>
    <cellStyle name="$Thousands 4" xfId="352"/>
    <cellStyle name="$Thousands 5" xfId="353"/>
    <cellStyle name="$Thousands 6" xfId="354"/>
    <cellStyle name="$Thousands 7" xfId="355"/>
    <cellStyle name="$Thousands 8" xfId="356"/>
    <cellStyle name="$Thousands 9" xfId="357"/>
    <cellStyle name="******************************************" xfId="358"/>
    <cellStyle name="****************************************** 10" xfId="359"/>
    <cellStyle name="****************************************** 10 2" xfId="360"/>
    <cellStyle name="****************************************** 10 3" xfId="361"/>
    <cellStyle name="****************************************** 11" xfId="362"/>
    <cellStyle name="****************************************** 11 2" xfId="363"/>
    <cellStyle name="****************************************** 11 3" xfId="364"/>
    <cellStyle name="****************************************** 12" xfId="365"/>
    <cellStyle name="****************************************** 12 2" xfId="366"/>
    <cellStyle name="****************************************** 12 3" xfId="367"/>
    <cellStyle name="****************************************** 13" xfId="368"/>
    <cellStyle name="****************************************** 13 2" xfId="369"/>
    <cellStyle name="****************************************** 13 3" xfId="370"/>
    <cellStyle name="****************************************** 14" xfId="371"/>
    <cellStyle name="****************************************** 14 2" xfId="372"/>
    <cellStyle name="****************************************** 14 3" xfId="373"/>
    <cellStyle name="****************************************** 15" xfId="374"/>
    <cellStyle name="****************************************** 15 2" xfId="375"/>
    <cellStyle name="****************************************** 15 3" xfId="376"/>
    <cellStyle name="****************************************** 16" xfId="377"/>
    <cellStyle name="****************************************** 16 2" xfId="378"/>
    <cellStyle name="****************************************** 16 3" xfId="379"/>
    <cellStyle name="****************************************** 17" xfId="380"/>
    <cellStyle name="****************************************** 17 2" xfId="381"/>
    <cellStyle name="****************************************** 17 3" xfId="382"/>
    <cellStyle name="****************************************** 18" xfId="383"/>
    <cellStyle name="****************************************** 18 2" xfId="384"/>
    <cellStyle name="****************************************** 18 3" xfId="385"/>
    <cellStyle name="****************************************** 19" xfId="386"/>
    <cellStyle name="****************************************** 19 2" xfId="387"/>
    <cellStyle name="****************************************** 19 3" xfId="388"/>
    <cellStyle name="****************************************** 2" xfId="389"/>
    <cellStyle name="****************************************** 2 2" xfId="390"/>
    <cellStyle name="****************************************** 2 3" xfId="391"/>
    <cellStyle name="****************************************** 20" xfId="392"/>
    <cellStyle name="****************************************** 20 2" xfId="393"/>
    <cellStyle name="****************************************** 20 3" xfId="394"/>
    <cellStyle name="****************************************** 21" xfId="395"/>
    <cellStyle name="****************************************** 21 2" xfId="396"/>
    <cellStyle name="****************************************** 21 3" xfId="397"/>
    <cellStyle name="****************************************** 22" xfId="398"/>
    <cellStyle name="****************************************** 23" xfId="399"/>
    <cellStyle name="****************************************** 3" xfId="400"/>
    <cellStyle name="****************************************** 3 2" xfId="401"/>
    <cellStyle name="****************************************** 3 3" xfId="402"/>
    <cellStyle name="****************************************** 4" xfId="403"/>
    <cellStyle name="****************************************** 4 2" xfId="404"/>
    <cellStyle name="****************************************** 4 3" xfId="405"/>
    <cellStyle name="****************************************** 5" xfId="406"/>
    <cellStyle name="****************************************** 5 2" xfId="407"/>
    <cellStyle name="****************************************** 5 3" xfId="408"/>
    <cellStyle name="****************************************** 6" xfId="409"/>
    <cellStyle name="****************************************** 6 2" xfId="410"/>
    <cellStyle name="****************************************** 6 3" xfId="411"/>
    <cellStyle name="****************************************** 7" xfId="412"/>
    <cellStyle name="****************************************** 7 2" xfId="413"/>
    <cellStyle name="****************************************** 7 3" xfId="414"/>
    <cellStyle name="****************************************** 8" xfId="415"/>
    <cellStyle name="****************************************** 8 2" xfId="416"/>
    <cellStyle name="****************************************** 8 3" xfId="417"/>
    <cellStyle name="****************************************** 9" xfId="418"/>
    <cellStyle name="****************************************** 9 2" xfId="419"/>
    <cellStyle name="****************************************** 9 3" xfId="420"/>
    <cellStyle name=".000" xfId="421"/>
    <cellStyle name=".000 2" xfId="422"/>
    <cellStyle name=".000 2 2" xfId="423"/>
    <cellStyle name=";;;" xfId="424"/>
    <cellStyle name=";;; 2" xfId="425"/>
    <cellStyle name=";;; 3" xfId="426"/>
    <cellStyle name="??" xfId="427"/>
    <cellStyle name="?? [0.00]_HELPDESK" xfId="428"/>
    <cellStyle name="?? [0]_VERA" xfId="429"/>
    <cellStyle name="?? 10" xfId="430"/>
    <cellStyle name="?? 11" xfId="431"/>
    <cellStyle name="?? 12" xfId="432"/>
    <cellStyle name="?? 13" xfId="433"/>
    <cellStyle name="?? 14" xfId="434"/>
    <cellStyle name="?? 15" xfId="435"/>
    <cellStyle name="?? 16" xfId="436"/>
    <cellStyle name="?? 17" xfId="437"/>
    <cellStyle name="?? 18" xfId="438"/>
    <cellStyle name="?? 19" xfId="439"/>
    <cellStyle name="?? 2" xfId="440"/>
    <cellStyle name="?? 3" xfId="441"/>
    <cellStyle name="?? 4" xfId="442"/>
    <cellStyle name="?? 5" xfId="443"/>
    <cellStyle name="?? 6" xfId="444"/>
    <cellStyle name="?? 7" xfId="445"/>
    <cellStyle name="?? 8" xfId="446"/>
    <cellStyle name="?? 9" xfId="447"/>
    <cellStyle name="???? [0.00]_HELPDESK" xfId="448"/>
    <cellStyle name="?????_VERA" xfId="449"/>
    <cellStyle name="????_HELPDESK" xfId="450"/>
    <cellStyle name="??_?????" xfId="451"/>
    <cellStyle name="]_x000a__x000a_Extension=conv.dll_x000a__x000a_MS-DOS Tools Extentions=C:\DOS\MSTOOLS.DLL_x000a__x000a__x000a__x000a_[Settings]_x000a__x000a_UNDELETE.DLL=C:\DOS\MSTOOLS.DLL_x000a__x000a_W" xfId="452"/>
    <cellStyle name="^February 1992" xfId="453"/>
    <cellStyle name="_ heading$" xfId="454"/>
    <cellStyle name="_ heading$ 10" xfId="455"/>
    <cellStyle name="_ heading$ 11" xfId="456"/>
    <cellStyle name="_ heading$ 12" xfId="457"/>
    <cellStyle name="_ heading$ 13" xfId="458"/>
    <cellStyle name="_ heading$ 14" xfId="459"/>
    <cellStyle name="_ heading$ 15" xfId="460"/>
    <cellStyle name="_ heading$ 16" xfId="461"/>
    <cellStyle name="_ heading$ 17" xfId="462"/>
    <cellStyle name="_ heading$ 18" xfId="463"/>
    <cellStyle name="_ heading$ 19" xfId="464"/>
    <cellStyle name="_ heading$ 2" xfId="465"/>
    <cellStyle name="_ heading$ 20" xfId="466"/>
    <cellStyle name="_ heading$ 21" xfId="467"/>
    <cellStyle name="_ heading$ 3" xfId="468"/>
    <cellStyle name="_ heading$ 4" xfId="469"/>
    <cellStyle name="_ heading$ 5" xfId="470"/>
    <cellStyle name="_ heading$ 6" xfId="471"/>
    <cellStyle name="_ heading$ 7" xfId="472"/>
    <cellStyle name="_ heading$ 8" xfId="473"/>
    <cellStyle name="_ heading$ 9" xfId="474"/>
    <cellStyle name="_ heading%" xfId="475"/>
    <cellStyle name="_ heading% 10" xfId="476"/>
    <cellStyle name="_ heading% 11" xfId="477"/>
    <cellStyle name="_ heading% 12" xfId="478"/>
    <cellStyle name="_ heading% 13" xfId="479"/>
    <cellStyle name="_ heading% 14" xfId="480"/>
    <cellStyle name="_ heading% 15" xfId="481"/>
    <cellStyle name="_ heading% 16" xfId="482"/>
    <cellStyle name="_ heading% 17" xfId="483"/>
    <cellStyle name="_ heading% 18" xfId="484"/>
    <cellStyle name="_ heading% 19" xfId="485"/>
    <cellStyle name="_ heading% 2" xfId="486"/>
    <cellStyle name="_ heading% 20" xfId="487"/>
    <cellStyle name="_ heading% 21" xfId="488"/>
    <cellStyle name="_ heading% 3" xfId="489"/>
    <cellStyle name="_ heading% 4" xfId="490"/>
    <cellStyle name="_ heading% 5" xfId="491"/>
    <cellStyle name="_ heading% 6" xfId="492"/>
    <cellStyle name="_ heading% 7" xfId="493"/>
    <cellStyle name="_ heading% 8" xfId="494"/>
    <cellStyle name="_ heading% 9" xfId="495"/>
    <cellStyle name="_ heading£" xfId="496"/>
    <cellStyle name="_ heading£ 10" xfId="497"/>
    <cellStyle name="_ heading£ 11" xfId="498"/>
    <cellStyle name="_ heading£ 12" xfId="499"/>
    <cellStyle name="_ heading£ 13" xfId="500"/>
    <cellStyle name="_ heading£ 14" xfId="501"/>
    <cellStyle name="_ heading£ 15" xfId="502"/>
    <cellStyle name="_ heading£ 16" xfId="503"/>
    <cellStyle name="_ heading£ 17" xfId="504"/>
    <cellStyle name="_ heading£ 18" xfId="505"/>
    <cellStyle name="_ heading£ 19" xfId="506"/>
    <cellStyle name="_ heading£ 2" xfId="507"/>
    <cellStyle name="_ heading£ 20" xfId="508"/>
    <cellStyle name="_ heading£ 21" xfId="509"/>
    <cellStyle name="_ heading£ 3" xfId="510"/>
    <cellStyle name="_ heading£ 4" xfId="511"/>
    <cellStyle name="_ heading£ 5" xfId="512"/>
    <cellStyle name="_ heading£ 6" xfId="513"/>
    <cellStyle name="_ heading£ 7" xfId="514"/>
    <cellStyle name="_ heading£ 8" xfId="515"/>
    <cellStyle name="_ heading£ 9" xfId="516"/>
    <cellStyle name="_ heading¥" xfId="517"/>
    <cellStyle name="_ heading¥ 10" xfId="518"/>
    <cellStyle name="_ heading¥ 11" xfId="519"/>
    <cellStyle name="_ heading¥ 12" xfId="520"/>
    <cellStyle name="_ heading¥ 13" xfId="521"/>
    <cellStyle name="_ heading¥ 14" xfId="522"/>
    <cellStyle name="_ heading¥ 15" xfId="523"/>
    <cellStyle name="_ heading¥ 16" xfId="524"/>
    <cellStyle name="_ heading¥ 17" xfId="525"/>
    <cellStyle name="_ heading¥ 18" xfId="526"/>
    <cellStyle name="_ heading¥ 19" xfId="527"/>
    <cellStyle name="_ heading¥ 2" xfId="528"/>
    <cellStyle name="_ heading¥ 20" xfId="529"/>
    <cellStyle name="_ heading¥ 21" xfId="530"/>
    <cellStyle name="_ heading¥ 3" xfId="531"/>
    <cellStyle name="_ heading¥ 4" xfId="532"/>
    <cellStyle name="_ heading¥ 5" xfId="533"/>
    <cellStyle name="_ heading¥ 6" xfId="534"/>
    <cellStyle name="_ heading¥ 7" xfId="535"/>
    <cellStyle name="_ heading¥ 8" xfId="536"/>
    <cellStyle name="_ heading¥ 9" xfId="537"/>
    <cellStyle name="_ heading€" xfId="538"/>
    <cellStyle name="_ heading€ 10" xfId="539"/>
    <cellStyle name="_ heading€ 11" xfId="540"/>
    <cellStyle name="_ heading€ 12" xfId="541"/>
    <cellStyle name="_ heading€ 13" xfId="542"/>
    <cellStyle name="_ heading€ 14" xfId="543"/>
    <cellStyle name="_ heading€ 15" xfId="544"/>
    <cellStyle name="_ heading€ 16" xfId="545"/>
    <cellStyle name="_ heading€ 17" xfId="546"/>
    <cellStyle name="_ heading€ 18" xfId="547"/>
    <cellStyle name="_ heading€ 19" xfId="548"/>
    <cellStyle name="_ heading€ 2" xfId="549"/>
    <cellStyle name="_ heading€ 20" xfId="550"/>
    <cellStyle name="_ heading€ 21" xfId="551"/>
    <cellStyle name="_ heading€ 3" xfId="552"/>
    <cellStyle name="_ heading€ 4" xfId="553"/>
    <cellStyle name="_ heading€ 5" xfId="554"/>
    <cellStyle name="_ heading€ 6" xfId="555"/>
    <cellStyle name="_ heading€ 7" xfId="556"/>
    <cellStyle name="_ heading€ 8" xfId="557"/>
    <cellStyle name="_ heading€ 9" xfId="558"/>
    <cellStyle name="_ headingx" xfId="559"/>
    <cellStyle name="_ headingx 10" xfId="560"/>
    <cellStyle name="_ headingx 11" xfId="561"/>
    <cellStyle name="_ headingx 12" xfId="562"/>
    <cellStyle name="_ headingx 13" xfId="563"/>
    <cellStyle name="_ headingx 14" xfId="564"/>
    <cellStyle name="_ headingx 15" xfId="565"/>
    <cellStyle name="_ headingx 16" xfId="566"/>
    <cellStyle name="_ headingx 17" xfId="567"/>
    <cellStyle name="_ headingx 18" xfId="568"/>
    <cellStyle name="_ headingx 19" xfId="569"/>
    <cellStyle name="_ headingx 2" xfId="570"/>
    <cellStyle name="_ headingx 20" xfId="571"/>
    <cellStyle name="_ headingx 21" xfId="572"/>
    <cellStyle name="_ headingx 3" xfId="573"/>
    <cellStyle name="_ headingx 4" xfId="574"/>
    <cellStyle name="_ headingx 5" xfId="575"/>
    <cellStyle name="_ headingx 6" xfId="576"/>
    <cellStyle name="_ headingx 7" xfId="577"/>
    <cellStyle name="_ headingx 8" xfId="578"/>
    <cellStyle name="_ headingx 9" xfId="579"/>
    <cellStyle name="_%(SignOnly)" xfId="580"/>
    <cellStyle name="_%(SignOnly) 10" xfId="581"/>
    <cellStyle name="_%(SignOnly) 11" xfId="582"/>
    <cellStyle name="_%(SignOnly) 12" xfId="583"/>
    <cellStyle name="_%(SignOnly) 13" xfId="584"/>
    <cellStyle name="_%(SignOnly) 14" xfId="585"/>
    <cellStyle name="_%(SignOnly) 15" xfId="586"/>
    <cellStyle name="_%(SignOnly) 16" xfId="587"/>
    <cellStyle name="_%(SignOnly) 17" xfId="588"/>
    <cellStyle name="_%(SignOnly) 18" xfId="589"/>
    <cellStyle name="_%(SignOnly) 19" xfId="590"/>
    <cellStyle name="_%(SignOnly) 2" xfId="591"/>
    <cellStyle name="_%(SignOnly) 20" xfId="592"/>
    <cellStyle name="_%(SignOnly) 21" xfId="593"/>
    <cellStyle name="_%(SignOnly) 3" xfId="594"/>
    <cellStyle name="_%(SignOnly) 4" xfId="595"/>
    <cellStyle name="_%(SignOnly) 5" xfId="596"/>
    <cellStyle name="_%(SignOnly) 6" xfId="597"/>
    <cellStyle name="_%(SignOnly) 7" xfId="598"/>
    <cellStyle name="_%(SignOnly) 8" xfId="599"/>
    <cellStyle name="_%(SignOnly) 9" xfId="600"/>
    <cellStyle name="_%(SignSpaceOnly)" xfId="601"/>
    <cellStyle name="_%(SignSpaceOnly) 10" xfId="602"/>
    <cellStyle name="_%(SignSpaceOnly) 11" xfId="603"/>
    <cellStyle name="_%(SignSpaceOnly) 12" xfId="604"/>
    <cellStyle name="_%(SignSpaceOnly) 13" xfId="605"/>
    <cellStyle name="_%(SignSpaceOnly) 14" xfId="606"/>
    <cellStyle name="_%(SignSpaceOnly) 15" xfId="607"/>
    <cellStyle name="_%(SignSpaceOnly) 16" xfId="608"/>
    <cellStyle name="_%(SignSpaceOnly) 17" xfId="609"/>
    <cellStyle name="_%(SignSpaceOnly) 18" xfId="610"/>
    <cellStyle name="_%(SignSpaceOnly) 19" xfId="611"/>
    <cellStyle name="_%(SignSpaceOnly) 2" xfId="612"/>
    <cellStyle name="_%(SignSpaceOnly) 20" xfId="613"/>
    <cellStyle name="_%(SignSpaceOnly) 21" xfId="614"/>
    <cellStyle name="_%(SignSpaceOnly) 3" xfId="615"/>
    <cellStyle name="_%(SignSpaceOnly) 4" xfId="616"/>
    <cellStyle name="_%(SignSpaceOnly) 5" xfId="617"/>
    <cellStyle name="_%(SignSpaceOnly) 6" xfId="618"/>
    <cellStyle name="_%(SignSpaceOnly) 7" xfId="619"/>
    <cellStyle name="_%(SignSpaceOnly) 8" xfId="620"/>
    <cellStyle name="_%(SignSpaceOnly) 9" xfId="621"/>
    <cellStyle name="_~1849106" xfId="622"/>
    <cellStyle name="_~1849106 10" xfId="623"/>
    <cellStyle name="_~1849106 10 2" xfId="624"/>
    <cellStyle name="_~1849106 10 3" xfId="625"/>
    <cellStyle name="_~1849106 11" xfId="626"/>
    <cellStyle name="_~1849106 11 2" xfId="627"/>
    <cellStyle name="_~1849106 11 3" xfId="628"/>
    <cellStyle name="_~1849106 12" xfId="629"/>
    <cellStyle name="_~1849106 12 2" xfId="630"/>
    <cellStyle name="_~1849106 12 3" xfId="631"/>
    <cellStyle name="_~1849106 13" xfId="632"/>
    <cellStyle name="_~1849106 13 2" xfId="633"/>
    <cellStyle name="_~1849106 13 3" xfId="634"/>
    <cellStyle name="_~1849106 14" xfId="635"/>
    <cellStyle name="_~1849106 14 2" xfId="636"/>
    <cellStyle name="_~1849106 14 3" xfId="637"/>
    <cellStyle name="_~1849106 15" xfId="638"/>
    <cellStyle name="_~1849106 15 2" xfId="639"/>
    <cellStyle name="_~1849106 15 3" xfId="640"/>
    <cellStyle name="_~1849106 16" xfId="641"/>
    <cellStyle name="_~1849106 16 2" xfId="642"/>
    <cellStyle name="_~1849106 16 3" xfId="643"/>
    <cellStyle name="_~1849106 17" xfId="644"/>
    <cellStyle name="_~1849106 17 2" xfId="645"/>
    <cellStyle name="_~1849106 17 3" xfId="646"/>
    <cellStyle name="_~1849106 18" xfId="647"/>
    <cellStyle name="_~1849106 18 2" xfId="648"/>
    <cellStyle name="_~1849106 18 3" xfId="649"/>
    <cellStyle name="_~1849106 19" xfId="650"/>
    <cellStyle name="_~1849106 19 2" xfId="651"/>
    <cellStyle name="_~1849106 19 3" xfId="652"/>
    <cellStyle name="_~1849106 2" xfId="653"/>
    <cellStyle name="_~1849106 2 2" xfId="654"/>
    <cellStyle name="_~1849106 2 3" xfId="655"/>
    <cellStyle name="_~1849106 20" xfId="656"/>
    <cellStyle name="_~1849106 20 2" xfId="657"/>
    <cellStyle name="_~1849106 20 3" xfId="658"/>
    <cellStyle name="_~1849106 21" xfId="659"/>
    <cellStyle name="_~1849106 21 2" xfId="660"/>
    <cellStyle name="_~1849106 21 3" xfId="661"/>
    <cellStyle name="_~1849106 22" xfId="662"/>
    <cellStyle name="_~1849106 23" xfId="663"/>
    <cellStyle name="_~1849106 3" xfId="664"/>
    <cellStyle name="_~1849106 3 2" xfId="665"/>
    <cellStyle name="_~1849106 3 3" xfId="666"/>
    <cellStyle name="_~1849106 4" xfId="667"/>
    <cellStyle name="_~1849106 4 2" xfId="668"/>
    <cellStyle name="_~1849106 4 3" xfId="669"/>
    <cellStyle name="_~1849106 5" xfId="670"/>
    <cellStyle name="_~1849106 5 2" xfId="671"/>
    <cellStyle name="_~1849106 5 3" xfId="672"/>
    <cellStyle name="_~1849106 6" xfId="673"/>
    <cellStyle name="_~1849106 6 2" xfId="674"/>
    <cellStyle name="_~1849106 6 3" xfId="675"/>
    <cellStyle name="_~1849106 7" xfId="676"/>
    <cellStyle name="_~1849106 7 2" xfId="677"/>
    <cellStyle name="_~1849106 7 3" xfId="678"/>
    <cellStyle name="_~1849106 8" xfId="679"/>
    <cellStyle name="_~1849106 8 2" xfId="680"/>
    <cellStyle name="_~1849106 8 3" xfId="681"/>
    <cellStyle name="_~1849106 9" xfId="682"/>
    <cellStyle name="_~1849106 9 2" xfId="683"/>
    <cellStyle name="_~1849106 9 3" xfId="684"/>
    <cellStyle name="_~2729125" xfId="685"/>
    <cellStyle name="_~2729125 10" xfId="686"/>
    <cellStyle name="_~2729125 10 2" xfId="687"/>
    <cellStyle name="_~2729125 10 3" xfId="688"/>
    <cellStyle name="_~2729125 11" xfId="689"/>
    <cellStyle name="_~2729125 11 2" xfId="690"/>
    <cellStyle name="_~2729125 11 3" xfId="691"/>
    <cellStyle name="_~2729125 12" xfId="692"/>
    <cellStyle name="_~2729125 12 2" xfId="693"/>
    <cellStyle name="_~2729125 12 3" xfId="694"/>
    <cellStyle name="_~2729125 13" xfId="695"/>
    <cellStyle name="_~2729125 13 2" xfId="696"/>
    <cellStyle name="_~2729125 13 3" xfId="697"/>
    <cellStyle name="_~2729125 14" xfId="698"/>
    <cellStyle name="_~2729125 14 2" xfId="699"/>
    <cellStyle name="_~2729125 14 3" xfId="700"/>
    <cellStyle name="_~2729125 15" xfId="701"/>
    <cellStyle name="_~2729125 15 2" xfId="702"/>
    <cellStyle name="_~2729125 15 3" xfId="703"/>
    <cellStyle name="_~2729125 16" xfId="704"/>
    <cellStyle name="_~2729125 16 2" xfId="705"/>
    <cellStyle name="_~2729125 16 3" xfId="706"/>
    <cellStyle name="_~2729125 17" xfId="707"/>
    <cellStyle name="_~2729125 17 2" xfId="708"/>
    <cellStyle name="_~2729125 17 3" xfId="709"/>
    <cellStyle name="_~2729125 18" xfId="710"/>
    <cellStyle name="_~2729125 18 2" xfId="711"/>
    <cellStyle name="_~2729125 18 3" xfId="712"/>
    <cellStyle name="_~2729125 19" xfId="713"/>
    <cellStyle name="_~2729125 19 2" xfId="714"/>
    <cellStyle name="_~2729125 19 3" xfId="715"/>
    <cellStyle name="_~2729125 2" xfId="716"/>
    <cellStyle name="_~2729125 2 2" xfId="717"/>
    <cellStyle name="_~2729125 2 2 2" xfId="718"/>
    <cellStyle name="_~2729125 2 2 3" xfId="719"/>
    <cellStyle name="_~2729125 2 3" xfId="720"/>
    <cellStyle name="_~2729125 2 3 2" xfId="721"/>
    <cellStyle name="_~2729125 2 3 3" xfId="722"/>
    <cellStyle name="_~2729125 2 4" xfId="723"/>
    <cellStyle name="_~2729125 2 4 2" xfId="724"/>
    <cellStyle name="_~2729125 2 4 3" xfId="725"/>
    <cellStyle name="_~2729125 2 5" xfId="726"/>
    <cellStyle name="_~2729125 2 6" xfId="727"/>
    <cellStyle name="_~2729125 20" xfId="728"/>
    <cellStyle name="_~2729125 20 2" xfId="729"/>
    <cellStyle name="_~2729125 20 3" xfId="730"/>
    <cellStyle name="_~2729125 21" xfId="731"/>
    <cellStyle name="_~2729125 21 2" xfId="732"/>
    <cellStyle name="_~2729125 21 3" xfId="733"/>
    <cellStyle name="_~2729125 22" xfId="734"/>
    <cellStyle name="_~2729125 23" xfId="735"/>
    <cellStyle name="_~2729125 3" xfId="736"/>
    <cellStyle name="_~2729125 3 2" xfId="737"/>
    <cellStyle name="_~2729125 3 3" xfId="738"/>
    <cellStyle name="_~2729125 4" xfId="739"/>
    <cellStyle name="_~2729125 4 2" xfId="740"/>
    <cellStyle name="_~2729125 4 3" xfId="741"/>
    <cellStyle name="_~2729125 5" xfId="742"/>
    <cellStyle name="_~2729125 5 2" xfId="743"/>
    <cellStyle name="_~2729125 5 3" xfId="744"/>
    <cellStyle name="_~2729125 6" xfId="745"/>
    <cellStyle name="_~2729125 6 2" xfId="746"/>
    <cellStyle name="_~2729125 6 3" xfId="747"/>
    <cellStyle name="_~2729125 7" xfId="748"/>
    <cellStyle name="_~2729125 7 2" xfId="749"/>
    <cellStyle name="_~2729125 7 3" xfId="750"/>
    <cellStyle name="_~2729125 8" xfId="751"/>
    <cellStyle name="_~2729125 8 2" xfId="752"/>
    <cellStyle name="_~2729125 8 3" xfId="753"/>
    <cellStyle name="_~2729125 9" xfId="754"/>
    <cellStyle name="_~2729125 9 2" xfId="755"/>
    <cellStyle name="_~2729125 9 3" xfId="756"/>
    <cellStyle name="_~temp~705547512a" xfId="757"/>
    <cellStyle name="_~temp~705547512a 2" xfId="758"/>
    <cellStyle name="_~temp~705547512a_1" xfId="759"/>
    <cellStyle name="_~temp~705547512a_1 2" xfId="760"/>
    <cellStyle name="_~temp~705547512a_1_26-Apr-06_Global Master Portfolio_Charts" xfId="761"/>
    <cellStyle name="_~temp~705547512a_1_26-Apr-06_Global Master Portfolio_Charts 2" xfId="762"/>
    <cellStyle name="_~temp~705547512a_1_30-Jun-06 Global Master Portfolio_QA Version_Ashley Template" xfId="763"/>
    <cellStyle name="_~temp~705547512a_1_30-Jun-06 Global Master Portfolio_QA Version_Ashley Template 2" xfId="764"/>
    <cellStyle name="_~temp~705547512a_1_Control" xfId="765"/>
    <cellStyle name="_~temp~705547512a_1_Control 2" xfId="766"/>
    <cellStyle name="_~temp~705547512a_1_Portfolio" xfId="767"/>
    <cellStyle name="_~temp~705547512a_1_Portfolio 2" xfId="768"/>
    <cellStyle name="_~temp~705547512a_26-Apr-06_Global Master Portfolio_Charts" xfId="769"/>
    <cellStyle name="_~temp~705547512a_26-Apr-06_Global Master Portfolio_Charts 2" xfId="770"/>
    <cellStyle name="_~temp~705547512a_30-Jun-06 Global Master Portfolio_QA Version_Ashley Template" xfId="771"/>
    <cellStyle name="_~temp~705547512a_30-Jun-06 Global Master Portfolio_QA Version_Ashley Template 2" xfId="772"/>
    <cellStyle name="_~temp~705547512a_Control" xfId="773"/>
    <cellStyle name="_~temp~705547512a_Control 2" xfId="774"/>
    <cellStyle name="_~temp~705547512a_Portfolio" xfId="775"/>
    <cellStyle name="_~temp~705547512a_Portfolio 2" xfId="776"/>
    <cellStyle name="_0.0[1space]" xfId="777"/>
    <cellStyle name="_0.0[1space] 10" xfId="778"/>
    <cellStyle name="_0.0[1space] 11" xfId="779"/>
    <cellStyle name="_0.0[1space] 12" xfId="780"/>
    <cellStyle name="_0.0[1space] 13" xfId="781"/>
    <cellStyle name="_0.0[1space] 14" xfId="782"/>
    <cellStyle name="_0.0[1space] 15" xfId="783"/>
    <cellStyle name="_0.0[1space] 16" xfId="784"/>
    <cellStyle name="_0.0[1space] 17" xfId="785"/>
    <cellStyle name="_0.0[1space] 18" xfId="786"/>
    <cellStyle name="_0.0[1space] 19" xfId="787"/>
    <cellStyle name="_0.0[1space] 2" xfId="788"/>
    <cellStyle name="_0.0[1space] 20" xfId="789"/>
    <cellStyle name="_0.0[1space] 21" xfId="790"/>
    <cellStyle name="_0.0[1space] 3" xfId="791"/>
    <cellStyle name="_0.0[1space] 4" xfId="792"/>
    <cellStyle name="_0.0[1space] 5" xfId="793"/>
    <cellStyle name="_0.0[1space] 6" xfId="794"/>
    <cellStyle name="_0.0[1space] 7" xfId="795"/>
    <cellStyle name="_0.0[1space] 8" xfId="796"/>
    <cellStyle name="_0.0[1space] 9" xfId="797"/>
    <cellStyle name="_0.0[2space]" xfId="798"/>
    <cellStyle name="_0.0[2space] 10" xfId="799"/>
    <cellStyle name="_0.0[2space] 11" xfId="800"/>
    <cellStyle name="_0.0[2space] 12" xfId="801"/>
    <cellStyle name="_0.0[2space] 13" xfId="802"/>
    <cellStyle name="_0.0[2space] 14" xfId="803"/>
    <cellStyle name="_0.0[2space] 15" xfId="804"/>
    <cellStyle name="_0.0[2space] 16" xfId="805"/>
    <cellStyle name="_0.0[2space] 17" xfId="806"/>
    <cellStyle name="_0.0[2space] 18" xfId="807"/>
    <cellStyle name="_0.0[2space] 19" xfId="808"/>
    <cellStyle name="_0.0[2space] 2" xfId="809"/>
    <cellStyle name="_0.0[2space] 20" xfId="810"/>
    <cellStyle name="_0.0[2space] 21" xfId="811"/>
    <cellStyle name="_0.0[2space] 3" xfId="812"/>
    <cellStyle name="_0.0[2space] 4" xfId="813"/>
    <cellStyle name="_0.0[2space] 5" xfId="814"/>
    <cellStyle name="_0.0[2space] 6" xfId="815"/>
    <cellStyle name="_0.0[2space] 7" xfId="816"/>
    <cellStyle name="_0.0[2space] 8" xfId="817"/>
    <cellStyle name="_0.0[2space] 9" xfId="818"/>
    <cellStyle name="_0.0[3space]" xfId="819"/>
    <cellStyle name="_0.0[3space] 10" xfId="820"/>
    <cellStyle name="_0.0[3space] 11" xfId="821"/>
    <cellStyle name="_0.0[3space] 12" xfId="822"/>
    <cellStyle name="_0.0[3space] 13" xfId="823"/>
    <cellStyle name="_0.0[3space] 14" xfId="824"/>
    <cellStyle name="_0.0[3space] 15" xfId="825"/>
    <cellStyle name="_0.0[3space] 16" xfId="826"/>
    <cellStyle name="_0.0[3space] 17" xfId="827"/>
    <cellStyle name="_0.0[3space] 18" xfId="828"/>
    <cellStyle name="_0.0[3space] 19" xfId="829"/>
    <cellStyle name="_0.0[3space] 2" xfId="830"/>
    <cellStyle name="_0.0[3space] 20" xfId="831"/>
    <cellStyle name="_0.0[3space] 21" xfId="832"/>
    <cellStyle name="_0.0[3space] 3" xfId="833"/>
    <cellStyle name="_0.0[3space] 4" xfId="834"/>
    <cellStyle name="_0.0[3space] 5" xfId="835"/>
    <cellStyle name="_0.0[3space] 6" xfId="836"/>
    <cellStyle name="_0.0[3space] 7" xfId="837"/>
    <cellStyle name="_0.0[3space] 8" xfId="838"/>
    <cellStyle name="_0.0[3space] 9" xfId="839"/>
    <cellStyle name="_0.0[4space]" xfId="840"/>
    <cellStyle name="_0.0[4space] 10" xfId="841"/>
    <cellStyle name="_0.0[4space] 11" xfId="842"/>
    <cellStyle name="_0.0[4space] 12" xfId="843"/>
    <cellStyle name="_0.0[4space] 13" xfId="844"/>
    <cellStyle name="_0.0[4space] 14" xfId="845"/>
    <cellStyle name="_0.0[4space] 15" xfId="846"/>
    <cellStyle name="_0.0[4space] 16" xfId="847"/>
    <cellStyle name="_0.0[4space] 17" xfId="848"/>
    <cellStyle name="_0.0[4space] 18" xfId="849"/>
    <cellStyle name="_0.0[4space] 19" xfId="850"/>
    <cellStyle name="_0.0[4space] 2" xfId="851"/>
    <cellStyle name="_0.0[4space] 20" xfId="852"/>
    <cellStyle name="_0.0[4space] 21" xfId="853"/>
    <cellStyle name="_0.0[4space] 3" xfId="854"/>
    <cellStyle name="_0.0[4space] 4" xfId="855"/>
    <cellStyle name="_0.0[4space] 5" xfId="856"/>
    <cellStyle name="_0.0[4space] 6" xfId="857"/>
    <cellStyle name="_0.0[4space] 7" xfId="858"/>
    <cellStyle name="_0.0[4space] 8" xfId="859"/>
    <cellStyle name="_0.0[4space] 9" xfId="860"/>
    <cellStyle name="_0.00[1space]" xfId="861"/>
    <cellStyle name="_0.00[1space] 10" xfId="862"/>
    <cellStyle name="_0.00[1space] 11" xfId="863"/>
    <cellStyle name="_0.00[1space] 12" xfId="864"/>
    <cellStyle name="_0.00[1space] 13" xfId="865"/>
    <cellStyle name="_0.00[1space] 14" xfId="866"/>
    <cellStyle name="_0.00[1space] 15" xfId="867"/>
    <cellStyle name="_0.00[1space] 16" xfId="868"/>
    <cellStyle name="_0.00[1space] 17" xfId="869"/>
    <cellStyle name="_0.00[1space] 18" xfId="870"/>
    <cellStyle name="_0.00[1space] 19" xfId="871"/>
    <cellStyle name="_0.00[1space] 2" xfId="872"/>
    <cellStyle name="_0.00[1space] 20" xfId="873"/>
    <cellStyle name="_0.00[1space] 21" xfId="874"/>
    <cellStyle name="_0.00[1space] 3" xfId="875"/>
    <cellStyle name="_0.00[1space] 4" xfId="876"/>
    <cellStyle name="_0.00[1space] 5" xfId="877"/>
    <cellStyle name="_0.00[1space] 6" xfId="878"/>
    <cellStyle name="_0.00[1space] 7" xfId="879"/>
    <cellStyle name="_0.00[1space] 8" xfId="880"/>
    <cellStyle name="_0.00[1space] 9" xfId="881"/>
    <cellStyle name="_0.00[2space]" xfId="882"/>
    <cellStyle name="_0.00[2space] 10" xfId="883"/>
    <cellStyle name="_0.00[2space] 11" xfId="884"/>
    <cellStyle name="_0.00[2space] 12" xfId="885"/>
    <cellStyle name="_0.00[2space] 13" xfId="886"/>
    <cellStyle name="_0.00[2space] 14" xfId="887"/>
    <cellStyle name="_0.00[2space] 15" xfId="888"/>
    <cellStyle name="_0.00[2space] 16" xfId="889"/>
    <cellStyle name="_0.00[2space] 17" xfId="890"/>
    <cellStyle name="_0.00[2space] 18" xfId="891"/>
    <cellStyle name="_0.00[2space] 19" xfId="892"/>
    <cellStyle name="_0.00[2space] 2" xfId="893"/>
    <cellStyle name="_0.00[2space] 20" xfId="894"/>
    <cellStyle name="_0.00[2space] 21" xfId="895"/>
    <cellStyle name="_0.00[2space] 3" xfId="896"/>
    <cellStyle name="_0.00[2space] 4" xfId="897"/>
    <cellStyle name="_0.00[2space] 5" xfId="898"/>
    <cellStyle name="_0.00[2space] 6" xfId="899"/>
    <cellStyle name="_0.00[2space] 7" xfId="900"/>
    <cellStyle name="_0.00[2space] 8" xfId="901"/>
    <cellStyle name="_0.00[2space] 9" xfId="902"/>
    <cellStyle name="_0.00[3space]" xfId="903"/>
    <cellStyle name="_0.00[3space] 10" xfId="904"/>
    <cellStyle name="_0.00[3space] 11" xfId="905"/>
    <cellStyle name="_0.00[3space] 12" xfId="906"/>
    <cellStyle name="_0.00[3space] 13" xfId="907"/>
    <cellStyle name="_0.00[3space] 14" xfId="908"/>
    <cellStyle name="_0.00[3space] 15" xfId="909"/>
    <cellStyle name="_0.00[3space] 16" xfId="910"/>
    <cellStyle name="_0.00[3space] 17" xfId="911"/>
    <cellStyle name="_0.00[3space] 18" xfId="912"/>
    <cellStyle name="_0.00[3space] 19" xfId="913"/>
    <cellStyle name="_0.00[3space] 2" xfId="914"/>
    <cellStyle name="_0.00[3space] 20" xfId="915"/>
    <cellStyle name="_0.00[3space] 21" xfId="916"/>
    <cellStyle name="_0.00[3space] 3" xfId="917"/>
    <cellStyle name="_0.00[3space] 4" xfId="918"/>
    <cellStyle name="_0.00[3space] 5" xfId="919"/>
    <cellStyle name="_0.00[3space] 6" xfId="920"/>
    <cellStyle name="_0.00[3space] 7" xfId="921"/>
    <cellStyle name="_0.00[3space] 8" xfId="922"/>
    <cellStyle name="_0.00[3space] 9" xfId="923"/>
    <cellStyle name="_0.00[4space]" xfId="924"/>
    <cellStyle name="_0.00[4space] 10" xfId="925"/>
    <cellStyle name="_0.00[4space] 11" xfId="926"/>
    <cellStyle name="_0.00[4space] 12" xfId="927"/>
    <cellStyle name="_0.00[4space] 13" xfId="928"/>
    <cellStyle name="_0.00[4space] 14" xfId="929"/>
    <cellStyle name="_0.00[4space] 15" xfId="930"/>
    <cellStyle name="_0.00[4space] 16" xfId="931"/>
    <cellStyle name="_0.00[4space] 17" xfId="932"/>
    <cellStyle name="_0.00[4space] 18" xfId="933"/>
    <cellStyle name="_0.00[4space] 19" xfId="934"/>
    <cellStyle name="_0.00[4space] 2" xfId="935"/>
    <cellStyle name="_0.00[4space] 20" xfId="936"/>
    <cellStyle name="_0.00[4space] 21" xfId="937"/>
    <cellStyle name="_0.00[4space] 3" xfId="938"/>
    <cellStyle name="_0.00[4space] 4" xfId="939"/>
    <cellStyle name="_0.00[4space] 5" xfId="940"/>
    <cellStyle name="_0.00[4space] 6" xfId="941"/>
    <cellStyle name="_0.00[4space] 7" xfId="942"/>
    <cellStyle name="_0.00[4space] 8" xfId="943"/>
    <cellStyle name="_0.00[4space] 9" xfId="944"/>
    <cellStyle name="_0[1space]" xfId="945"/>
    <cellStyle name="_0[1space] 10" xfId="946"/>
    <cellStyle name="_0[1space] 11" xfId="947"/>
    <cellStyle name="_0[1space] 12" xfId="948"/>
    <cellStyle name="_0[1space] 13" xfId="949"/>
    <cellStyle name="_0[1space] 14" xfId="950"/>
    <cellStyle name="_0[1space] 15" xfId="951"/>
    <cellStyle name="_0[1space] 16" xfId="952"/>
    <cellStyle name="_0[1space] 17" xfId="953"/>
    <cellStyle name="_0[1space] 18" xfId="954"/>
    <cellStyle name="_0[1space] 19" xfId="955"/>
    <cellStyle name="_0[1space] 2" xfId="956"/>
    <cellStyle name="_0[1space] 2 2" xfId="957"/>
    <cellStyle name="_0[1space] 2 3" xfId="958"/>
    <cellStyle name="_0[1space] 2 4" xfId="959"/>
    <cellStyle name="_0[1space] 20" xfId="960"/>
    <cellStyle name="_0[1space] 21" xfId="961"/>
    <cellStyle name="_0[1space] 3" xfId="962"/>
    <cellStyle name="_0[1space] 4" xfId="963"/>
    <cellStyle name="_0[1space] 5" xfId="964"/>
    <cellStyle name="_0[1space] 6" xfId="965"/>
    <cellStyle name="_0[1space] 7" xfId="966"/>
    <cellStyle name="_0[1space] 8" xfId="967"/>
    <cellStyle name="_0[1space] 9" xfId="968"/>
    <cellStyle name="_0[2space]" xfId="969"/>
    <cellStyle name="_0[2space] 10" xfId="970"/>
    <cellStyle name="_0[2space] 11" xfId="971"/>
    <cellStyle name="_0[2space] 12" xfId="972"/>
    <cellStyle name="_0[2space] 13" xfId="973"/>
    <cellStyle name="_0[2space] 14" xfId="974"/>
    <cellStyle name="_0[2space] 15" xfId="975"/>
    <cellStyle name="_0[2space] 16" xfId="976"/>
    <cellStyle name="_0[2space] 17" xfId="977"/>
    <cellStyle name="_0[2space] 18" xfId="978"/>
    <cellStyle name="_0[2space] 19" xfId="979"/>
    <cellStyle name="_0[2space] 2" xfId="980"/>
    <cellStyle name="_0[2space] 2 2" xfId="981"/>
    <cellStyle name="_0[2space] 2 3" xfId="982"/>
    <cellStyle name="_0[2space] 2 4" xfId="983"/>
    <cellStyle name="_0[2space] 20" xfId="984"/>
    <cellStyle name="_0[2space] 21" xfId="985"/>
    <cellStyle name="_0[2space] 3" xfId="986"/>
    <cellStyle name="_0[2space] 4" xfId="987"/>
    <cellStyle name="_0[2space] 5" xfId="988"/>
    <cellStyle name="_0[2space] 6" xfId="989"/>
    <cellStyle name="_0[2space] 7" xfId="990"/>
    <cellStyle name="_0[2space] 8" xfId="991"/>
    <cellStyle name="_0[2space] 9" xfId="992"/>
    <cellStyle name="_0[3space]" xfId="993"/>
    <cellStyle name="_0[3space] 10" xfId="994"/>
    <cellStyle name="_0[3space] 11" xfId="995"/>
    <cellStyle name="_0[3space] 12" xfId="996"/>
    <cellStyle name="_0[3space] 13" xfId="997"/>
    <cellStyle name="_0[3space] 14" xfId="998"/>
    <cellStyle name="_0[3space] 15" xfId="999"/>
    <cellStyle name="_0[3space] 16" xfId="1000"/>
    <cellStyle name="_0[3space] 17" xfId="1001"/>
    <cellStyle name="_0[3space] 18" xfId="1002"/>
    <cellStyle name="_0[3space] 19" xfId="1003"/>
    <cellStyle name="_0[3space] 2" xfId="1004"/>
    <cellStyle name="_0[3space] 2 2" xfId="1005"/>
    <cellStyle name="_0[3space] 2 3" xfId="1006"/>
    <cellStyle name="_0[3space] 2 4" xfId="1007"/>
    <cellStyle name="_0[3space] 20" xfId="1008"/>
    <cellStyle name="_0[3space] 21" xfId="1009"/>
    <cellStyle name="_0[3space] 3" xfId="1010"/>
    <cellStyle name="_0[3space] 4" xfId="1011"/>
    <cellStyle name="_0[3space] 5" xfId="1012"/>
    <cellStyle name="_0[3space] 6" xfId="1013"/>
    <cellStyle name="_0[3space] 7" xfId="1014"/>
    <cellStyle name="_0[3space] 8" xfId="1015"/>
    <cellStyle name="_0[3space] 9" xfId="1016"/>
    <cellStyle name="_0[4space]" xfId="1017"/>
    <cellStyle name="_0[4space] 10" xfId="1018"/>
    <cellStyle name="_0[4space] 11" xfId="1019"/>
    <cellStyle name="_0[4space] 12" xfId="1020"/>
    <cellStyle name="_0[4space] 13" xfId="1021"/>
    <cellStyle name="_0[4space] 14" xfId="1022"/>
    <cellStyle name="_0[4space] 15" xfId="1023"/>
    <cellStyle name="_0[4space] 16" xfId="1024"/>
    <cellStyle name="_0[4space] 17" xfId="1025"/>
    <cellStyle name="_0[4space] 18" xfId="1026"/>
    <cellStyle name="_0[4space] 19" xfId="1027"/>
    <cellStyle name="_0[4space] 2" xfId="1028"/>
    <cellStyle name="_0[4space] 2 2" xfId="1029"/>
    <cellStyle name="_0[4space] 2 3" xfId="1030"/>
    <cellStyle name="_0[4space] 2 4" xfId="1031"/>
    <cellStyle name="_0[4space] 20" xfId="1032"/>
    <cellStyle name="_0[4space] 21" xfId="1033"/>
    <cellStyle name="_0[4space] 3" xfId="1034"/>
    <cellStyle name="_0[4space] 4" xfId="1035"/>
    <cellStyle name="_0[4space] 5" xfId="1036"/>
    <cellStyle name="_0[4space] 6" xfId="1037"/>
    <cellStyle name="_0[4space] 7" xfId="1038"/>
    <cellStyle name="_0[4space] 8" xfId="1039"/>
    <cellStyle name="_0[4space] 9" xfId="1040"/>
    <cellStyle name="_003 CRC Short-Only 2006 Workpapers" xfId="1041"/>
    <cellStyle name="_003 CRC Short-Only 2006 Workpapers 2" xfId="1042"/>
    <cellStyle name="_003 CRC Short-Only 2006 Workpapers 2 2" xfId="1043"/>
    <cellStyle name="_003 CRC Short-Only 2006 Workpapers_Redemption Tracking sheet" xfId="1044"/>
    <cellStyle name="_003 CRC Short-Only 2006 Workpapers_Redemption Tracking sheet 2" xfId="1045"/>
    <cellStyle name="_003 CRC Short-Only 2006 Workpapers_SCF" xfId="1046"/>
    <cellStyle name="_003 CRC Short-Only 2006 Workpapers_SCF 2" xfId="1047"/>
    <cellStyle name="_003 CRC Short-Only 2006 Workpapers_Sheet1" xfId="1048"/>
    <cellStyle name="_003 CRC Short-Only 2006 Workpapers_Sheet1 2" xfId="1049"/>
    <cellStyle name="_003 CRC Short-Only 2006 Workpapers_SOA" xfId="1050"/>
    <cellStyle name="_003 CRC Short-Only 2006 Workpapers_SOA 2" xfId="1051"/>
    <cellStyle name="_003 CRC Short-Only 2006 Workpapers_SOA 3" xfId="1052"/>
    <cellStyle name="_003 CRC Short-Only 2006 Workpapers_TB New" xfId="1053"/>
    <cellStyle name="_003 CRC Short-Only 2006 Workpapers_TB New 2" xfId="1054"/>
    <cellStyle name="_06_CAMF_Cost Rollforward_14.02.07" xfId="1055"/>
    <cellStyle name="_06_CAMF_Cost Rollforward_14.02.07 2" xfId="1056"/>
    <cellStyle name="_06_CAMF_Cost Rollforward_14.02.07 2 2" xfId="1057"/>
    <cellStyle name="_06_CAMF_Cost Rollforward_14.02.07_Redemption Tracking sheet" xfId="1058"/>
    <cellStyle name="_06_CAMF_Cost Rollforward_14.02.07_Redemption Tracking sheet 2" xfId="1059"/>
    <cellStyle name="_06_CAMF_Cost Rollforward_14.02.07_SCF" xfId="1060"/>
    <cellStyle name="_06_CAMF_Cost Rollforward_14.02.07_SCF 2" xfId="1061"/>
    <cellStyle name="_06_CAMF_Cost Rollforward_14.02.07_Sheet1" xfId="1062"/>
    <cellStyle name="_06_CAMF_Cost Rollforward_14.02.07_Sheet1 2" xfId="1063"/>
    <cellStyle name="_06_CAMF_Cost Rollforward_14.02.07_SOA" xfId="1064"/>
    <cellStyle name="_06_CAMF_Cost Rollforward_14.02.07_SOA 2" xfId="1065"/>
    <cellStyle name="_06_CAMF_Cost Rollforward_14.02.07_SOA 3" xfId="1066"/>
    <cellStyle name="_06_CAMF_Cost Rollforward_14.02.07_TB New" xfId="1067"/>
    <cellStyle name="_06_CAMF_Cost Rollforward_14.02.07_TB New 2" xfId="1068"/>
    <cellStyle name="_09-18-07 MF" xfId="1069"/>
    <cellStyle name="_09-18-07 MF 2" xfId="1070"/>
    <cellStyle name="_09-18-07 MF 2 2" xfId="1071"/>
    <cellStyle name="_09-18-07 MF 3" xfId="1072"/>
    <cellStyle name="_09-18-07 MF 4" xfId="1073"/>
    <cellStyle name="_09-18-07 MF 4 2" xfId="1074"/>
    <cellStyle name="_09-18-07 MF_April Loan Price Comparision-final" xfId="1075"/>
    <cellStyle name="_09-18-07 MF_April Loan Price Comparision-final 2" xfId="1076"/>
    <cellStyle name="_09-18-07 MF_April Loan Price Comparision-final 2 2" xfId="1077"/>
    <cellStyle name="_09-18-07 MF_April Loan Price Comparision-final 3" xfId="1078"/>
    <cellStyle name="_09-18-07 MF_April Loan Price Comparision-final 4" xfId="1079"/>
    <cellStyle name="_09-18-07 MF_April Loan Price Comparision-final 4 2" xfId="1080"/>
    <cellStyle name="_09-18-07 MF_April Loan Price Comparision-final_Claren Master_trs rec " xfId="1081"/>
    <cellStyle name="_09-18-07 MF_April Loan Price Comparision-final_Redemption Tracking sheet" xfId="1082"/>
    <cellStyle name="_09-18-07 MF_April Loan Price Comparision-final_Redemption Tracking sheet 2" xfId="1083"/>
    <cellStyle name="_09-18-07 MF_April Loan Price Comparision-final_SCF" xfId="1084"/>
    <cellStyle name="_09-18-07 MF_April Loan Price Comparision-final_SCF 2" xfId="1085"/>
    <cellStyle name="_09-18-07 MF_April Loan Price Comparision-final_Sheet1" xfId="1086"/>
    <cellStyle name="_09-18-07 MF_April Loan Price Comparision-final_Sheet1 2" xfId="1087"/>
    <cellStyle name="_09-18-07 MF_April Loan Price Comparision-final_SOA" xfId="1088"/>
    <cellStyle name="_09-18-07 MF_April Loan Price Comparision-final_SOA 2" xfId="1089"/>
    <cellStyle name="_09-18-07 MF_April Loan Price Comparision-final_SOA 3" xfId="1090"/>
    <cellStyle name="_09-18-07 MF_April Loan Price Comparision-final_TB New" xfId="1091"/>
    <cellStyle name="_09-18-07 MF_April Loan Price Comparision-final_TB New 2" xfId="1092"/>
    <cellStyle name="_09-18-07 MF_bond rec" xfId="1093"/>
    <cellStyle name="_09-18-07 MF_bond rec 2" xfId="1094"/>
    <cellStyle name="_09-18-07 MF_bond rec 2 2" xfId="1095"/>
    <cellStyle name="_09-18-07 MF_bond rec 3" xfId="1096"/>
    <cellStyle name="_09-18-07 MF_bond rec 3 2" xfId="1097"/>
    <cellStyle name="_09-18-07 MF_bond rec_Redemption Tracking sheet" xfId="1098"/>
    <cellStyle name="_09-18-07 MF_bond rec_Redemption Tracking sheet 2" xfId="1099"/>
    <cellStyle name="_09-18-07 MF_bond rec_SCF" xfId="1100"/>
    <cellStyle name="_09-18-07 MF_bond rec_SCF 2" xfId="1101"/>
    <cellStyle name="_09-18-07 MF_bond rec_Sheet1" xfId="1102"/>
    <cellStyle name="_09-18-07 MF_bond rec_Sheet1 2" xfId="1103"/>
    <cellStyle name="_09-18-07 MF_bond rec_SOA" xfId="1104"/>
    <cellStyle name="_09-18-07 MF_bond rec_SOA 2" xfId="1105"/>
    <cellStyle name="_09-18-07 MF_bond rec_SOA 3" xfId="1106"/>
    <cellStyle name="_09-18-07 MF_bond rec_TB New" xfId="1107"/>
    <cellStyle name="_09-18-07 MF_bond rec_TB New 2" xfId="1108"/>
    <cellStyle name="_09-18-07 MF_Claren LP_trs rec " xfId="1109"/>
    <cellStyle name="_09-18-07 MF_Claren LTD_trs rec " xfId="1110"/>
    <cellStyle name="_09-18-07 MF_Claren Master_1_trs rec " xfId="1111"/>
    <cellStyle name="_09-18-07 MF_Claren Master_Claren LP_trs rec " xfId="1112"/>
    <cellStyle name="_09-18-07 MF_Claren Master_Claren LTD_trs rec " xfId="1113"/>
    <cellStyle name="_09-18-07 MF_Claren Master_Claren Master_trs rec " xfId="1114"/>
    <cellStyle name="_09-18-07 MF_Claren Master_feb_trs rec " xfId="1115"/>
    <cellStyle name="_09-18-07 MF_Claren Master_MF-BBG_trs rec " xfId="1116"/>
    <cellStyle name="_09-18-07 MF_Claren Road Feb 2008 Prices" xfId="1117"/>
    <cellStyle name="_09-18-07 MF_Claren Road Feb 2008 Prices 2" xfId="1118"/>
    <cellStyle name="_09-18-07 MF_Claren Road Feb 2008 Prices 2 2" xfId="1119"/>
    <cellStyle name="_09-18-07 MF_Claren Road Feb 2008 Prices 3" xfId="1120"/>
    <cellStyle name="_09-18-07 MF_Claren Road Feb 2008 Prices 4" xfId="1121"/>
    <cellStyle name="_09-18-07 MF_Claren Road Feb 2008 Prices 4 2" xfId="1122"/>
    <cellStyle name="_09-18-07 MF_Claren Road Feb 2008 Prices_Claren Master_trs rec " xfId="1123"/>
    <cellStyle name="_09-18-07 MF_Claren Road Feb 2008 Prices_Redemption Tracking sheet" xfId="1124"/>
    <cellStyle name="_09-18-07 MF_Claren Road Feb 2008 Prices_Redemption Tracking sheet 2" xfId="1125"/>
    <cellStyle name="_09-18-07 MF_Claren Road Feb 2008 Prices_SCF" xfId="1126"/>
    <cellStyle name="_09-18-07 MF_Claren Road Feb 2008 Prices_SCF 2" xfId="1127"/>
    <cellStyle name="_09-18-07 MF_Claren Road Feb 2008 Prices_Sheet1" xfId="1128"/>
    <cellStyle name="_09-18-07 MF_Claren Road Feb 2008 Prices_Sheet1 2" xfId="1129"/>
    <cellStyle name="_09-18-07 MF_Claren Road Feb 2008 Prices_SOA" xfId="1130"/>
    <cellStyle name="_09-18-07 MF_Claren Road Feb 2008 Prices_SOA 2" xfId="1131"/>
    <cellStyle name="_09-18-07 MF_Claren Road Feb 2008 Prices_SOA 3" xfId="1132"/>
    <cellStyle name="_09-18-07 MF_Claren Road Feb 2008 Prices_TB New" xfId="1133"/>
    <cellStyle name="_09-18-07 MF_Claren Road Feb 2008 Prices_TB New 2" xfId="1134"/>
    <cellStyle name="_09-18-07 MF_CLAREN_ROAD_MSTR_FD_MF_trs rec " xfId="1135"/>
    <cellStyle name="_09-18-07 MF_CLAREN_ROAD_MSTR_FD_trs rec " xfId="1136"/>
    <cellStyle name="_09-18-07 MF_Comparison" xfId="1137"/>
    <cellStyle name="_09-18-07 MF_Comparison 2" xfId="1138"/>
    <cellStyle name="_09-18-07 MF_Comparison 2 2" xfId="1139"/>
    <cellStyle name="_09-18-07 MF_Comparison 3" xfId="1140"/>
    <cellStyle name="_09-18-07 MF_Comparison 3 2" xfId="1141"/>
    <cellStyle name="_09-18-07 MF_Comparison_Credit Opp MF PIK reclass to interest YTD 2009" xfId="1142"/>
    <cellStyle name="_09-18-07 MF_Comparison_Credit Opp MF PIK reclass to interest YTD 2009 2" xfId="1143"/>
    <cellStyle name="_09-18-07 MF_Comparison_Credit Opp MF PIK reclass to interest YTD 2009 2 2" xfId="1144"/>
    <cellStyle name="_09-18-07 MF_Comparison_Credit Opp MF PIK reclass to interest YTD 2009_Redemption Tracking sheet" xfId="1145"/>
    <cellStyle name="_09-18-07 MF_Comparison_Credit Opp MF PIK reclass to interest YTD 2009_Redemption Tracking sheet 2" xfId="1146"/>
    <cellStyle name="_09-18-07 MF_Comparison_Credit Opp MF PIK reclass to interest YTD 2009_SCF" xfId="1147"/>
    <cellStyle name="_09-18-07 MF_Comparison_Credit Opp MF PIK reclass to interest YTD 2009_SCF 2" xfId="1148"/>
    <cellStyle name="_09-18-07 MF_Comparison_Credit Opp MF PIK reclass to interest YTD 2009_Sheet1" xfId="1149"/>
    <cellStyle name="_09-18-07 MF_Comparison_Credit Opp MF PIK reclass to interest YTD 2009_Sheet1 2" xfId="1150"/>
    <cellStyle name="_09-18-07 MF_Comparison_Credit Opp MF PIK reclass to interest YTD 2009_SOA" xfId="1151"/>
    <cellStyle name="_09-18-07 MF_Comparison_Credit Opp MF PIK reclass to interest YTD 2009_SOA 2" xfId="1152"/>
    <cellStyle name="_09-18-07 MF_Comparison_Credit Opp MF PIK reclass to interest YTD 2009_SOA 3" xfId="1153"/>
    <cellStyle name="_09-18-07 MF_Comparison_Credit Opp MF PIK reclass to interest YTD 2009_TB New" xfId="1154"/>
    <cellStyle name="_09-18-07 MF_Comparison_Credit Opp MF PIK reclass to interest YTD 2009_TB New 2" xfId="1155"/>
    <cellStyle name="_09-18-07 MF_Comparison_Feeder TB's" xfId="1156"/>
    <cellStyle name="_09-18-07 MF_Comparison_Feeder TB's_Sheet1" xfId="1157"/>
    <cellStyle name="_09-18-07 MF_Comparison_Feeder TB's_Sheet1 2" xfId="1158"/>
    <cellStyle name="_09-18-07 MF_Comparison_Feeder TB's_TB New" xfId="1159"/>
    <cellStyle name="_09-18-07 MF_Comparison_Feeder TB's_TB New 2" xfId="1160"/>
    <cellStyle name="_09-18-07 MF_Comparison_FH - TOTAL RETURN" xfId="1161"/>
    <cellStyle name="_09-18-07 MF_Comparison_FH - TOTAL RETURN_Sheet1" xfId="1162"/>
    <cellStyle name="_09-18-07 MF_Comparison_FH - TOTAL RETURN_Sheet1 2" xfId="1163"/>
    <cellStyle name="_09-18-07 MF_Comparison_FH - TOTAL RETURN_TB New" xfId="1164"/>
    <cellStyle name="_09-18-07 MF_Comparison_FH - TOTAL RETURN_TB New 2" xfId="1165"/>
    <cellStyle name="_09-18-07 MF_Comparison_MASTER FH RATIOS" xfId="1166"/>
    <cellStyle name="_09-18-07 MF_Comparison_MASTER FH RATIOS_Sheet1" xfId="1167"/>
    <cellStyle name="_09-18-07 MF_Comparison_MASTER FH RATIOS_Sheet1 2" xfId="1168"/>
    <cellStyle name="_09-18-07 MF_Comparison_MASTER FH RATIOS_TB New" xfId="1169"/>
    <cellStyle name="_09-18-07 MF_Comparison_MASTER FH RATIOS_TB New 2" xfId="1170"/>
    <cellStyle name="_09-18-07 MF_Comparison_Master TB" xfId="1171"/>
    <cellStyle name="_09-18-07 MF_Comparison_Master TB_Sheet1" xfId="1172"/>
    <cellStyle name="_09-18-07 MF_Comparison_Master TB_Sheet1 2" xfId="1173"/>
    <cellStyle name="_09-18-07 MF_Comparison_Master TB_TB New" xfId="1174"/>
    <cellStyle name="_09-18-07 MF_Comparison_Master TB_TB New 2" xfId="1175"/>
    <cellStyle name="_09-18-07 MF_Comparison_Redemption Tracking sheet" xfId="1176"/>
    <cellStyle name="_09-18-07 MF_Comparison_Redemption Tracking sheet 2" xfId="1177"/>
    <cellStyle name="_09-18-07 MF_Comparison_SCF" xfId="1178"/>
    <cellStyle name="_09-18-07 MF_Comparison_SCF 2" xfId="1179"/>
    <cellStyle name="_09-18-07 MF_Comparison_SCNA" xfId="1180"/>
    <cellStyle name="_09-18-07 MF_Comparison_Sheet1" xfId="1181"/>
    <cellStyle name="_09-18-07 MF_Comparison_Sheet1 2" xfId="1182"/>
    <cellStyle name="_09-18-07 MF_Comparison_SOA" xfId="1183"/>
    <cellStyle name="_09-18-07 MF_Comparison_SOA 2" xfId="1184"/>
    <cellStyle name="_09-18-07 MF_Comparison_SOA 3" xfId="1185"/>
    <cellStyle name="_09-18-07 MF_Comparison_SOC Claren Format" xfId="1186"/>
    <cellStyle name="_09-18-07 MF_Comparison_SOC Claren Format_Sheet1" xfId="1187"/>
    <cellStyle name="_09-18-07 MF_Comparison_SOC Claren Format_Sheet1 2" xfId="1188"/>
    <cellStyle name="_09-18-07 MF_Comparison_SOC Claren Format_TB New" xfId="1189"/>
    <cellStyle name="_09-18-07 MF_Comparison_SOC Claren Format_TB New 2" xfId="1190"/>
    <cellStyle name="_09-18-07 MF_Comparison_TB New" xfId="1191"/>
    <cellStyle name="_09-18-07 MF_Comparison_TB New 2" xfId="1192"/>
    <cellStyle name="_09-18-07 MF_CR Rec" xfId="1193"/>
    <cellStyle name="_09-18-07 MF_CR Rec 2" xfId="1194"/>
    <cellStyle name="_09-18-07 MF_CR Rec 2 2" xfId="1195"/>
    <cellStyle name="_09-18-07 MF_CR Rec 3" xfId="1196"/>
    <cellStyle name="_09-18-07 MF_CR Rec 4" xfId="1197"/>
    <cellStyle name="_09-18-07 MF_CR Rec 4 2" xfId="1198"/>
    <cellStyle name="_09-18-07 MF_CR Rec_Redemption Tracking sheet" xfId="1199"/>
    <cellStyle name="_09-18-07 MF_CR Rec_Redemption Tracking sheet 2" xfId="1200"/>
    <cellStyle name="_09-18-07 MF_CR Rec_Sheet1" xfId="1201"/>
    <cellStyle name="_09-18-07 MF_CR Rec_Sheet1 2" xfId="1202"/>
    <cellStyle name="_09-18-07 MF_CR Rec_SOA" xfId="1203"/>
    <cellStyle name="_09-18-07 MF_CR Rec_SOA 2" xfId="1204"/>
    <cellStyle name="_09-18-07 MF_CR Rec_SOA 3" xfId="1205"/>
    <cellStyle name="_09-18-07 MF_CR Rec_TB New" xfId="1206"/>
    <cellStyle name="_09-18-07 MF_CR Rec_TB New 2" xfId="1207"/>
    <cellStyle name="_09-18-07 MF_CRCMF EQS detail-09" xfId="1208"/>
    <cellStyle name="_09-18-07 MF_CRCMF EQS detail-09 2" xfId="1209"/>
    <cellStyle name="_09-18-07 MF_CRCMF EQS detail-09 2 2" xfId="1210"/>
    <cellStyle name="_09-18-07 MF_CRCMF EQS detail-09_Redemption Tracking sheet" xfId="1211"/>
    <cellStyle name="_09-18-07 MF_CRCMF EQS detail-09_Redemption Tracking sheet 2" xfId="1212"/>
    <cellStyle name="_09-18-07 MF_CRCMF EQS detail-09_Sheet1" xfId="1213"/>
    <cellStyle name="_09-18-07 MF_CRCMF EQS detail-09_Sheet1 2" xfId="1214"/>
    <cellStyle name="_09-18-07 MF_CRCMF EQS detail-09_SOA" xfId="1215"/>
    <cellStyle name="_09-18-07 MF_CRCMF EQS detail-09_SOA 2" xfId="1216"/>
    <cellStyle name="_09-18-07 MF_CRCMF EQS detail-09_SOA 3" xfId="1217"/>
    <cellStyle name="_09-18-07 MF_CRCMF EQS detail-09_TB New" xfId="1218"/>
    <cellStyle name="_09-18-07 MF_CRCMF EQS detail-09_TB New 2" xfId="1219"/>
    <cellStyle name="_09-18-07 MF_Credit Opp MF PIK reclass to interest YTD 2009" xfId="1220"/>
    <cellStyle name="_09-18-07 MF_Credit Opp MF PIK reclass to interest YTD 2009 2" xfId="1221"/>
    <cellStyle name="_09-18-07 MF_Credit Opp MF PIK reclass to interest YTD 2009 2 2" xfId="1222"/>
    <cellStyle name="_09-18-07 MF_Credit Opp MF PIK reclass to interest YTD 2009_Redemption Tracking sheet" xfId="1223"/>
    <cellStyle name="_09-18-07 MF_Credit Opp MF PIK reclass to interest YTD 2009_Redemption Tracking sheet 2" xfId="1224"/>
    <cellStyle name="_09-18-07 MF_Credit Opp MF PIK reclass to interest YTD 2009_SCF" xfId="1225"/>
    <cellStyle name="_09-18-07 MF_Credit Opp MF PIK reclass to interest YTD 2009_SCF 2" xfId="1226"/>
    <cellStyle name="_09-18-07 MF_Credit Opp MF PIK reclass to interest YTD 2009_Sheet1" xfId="1227"/>
    <cellStyle name="_09-18-07 MF_Credit Opp MF PIK reclass to interest YTD 2009_Sheet1 2" xfId="1228"/>
    <cellStyle name="_09-18-07 MF_Credit Opp MF PIK reclass to interest YTD 2009_SOA" xfId="1229"/>
    <cellStyle name="_09-18-07 MF_Credit Opp MF PIK reclass to interest YTD 2009_SOA 2" xfId="1230"/>
    <cellStyle name="_09-18-07 MF_Credit Opp MF PIK reclass to interest YTD 2009_SOA 3" xfId="1231"/>
    <cellStyle name="_09-18-07 MF_Credit Opp MF PIK reclass to interest YTD 2009_TB New" xfId="1232"/>
    <cellStyle name="_09-18-07 MF_Credit Opp MF PIK reclass to interest YTD 2009_TB New 2" xfId="1233"/>
    <cellStyle name="_09-18-07 MF_Differences" xfId="1234"/>
    <cellStyle name="_09-18-07 MF_Differences 2" xfId="1235"/>
    <cellStyle name="_09-18-07 MF_Differences 2 2" xfId="1236"/>
    <cellStyle name="_09-18-07 MF_Differences 3" xfId="1237"/>
    <cellStyle name="_09-18-07 MF_Differences 3 2" xfId="1238"/>
    <cellStyle name="_09-18-07 MF_Differences_Redemption Tracking sheet" xfId="1239"/>
    <cellStyle name="_09-18-07 MF_Differences_Redemption Tracking sheet 2" xfId="1240"/>
    <cellStyle name="_09-18-07 MF_Differences_SCF" xfId="1241"/>
    <cellStyle name="_09-18-07 MF_Differences_SCF 2" xfId="1242"/>
    <cellStyle name="_09-18-07 MF_Differences_Sheet1" xfId="1243"/>
    <cellStyle name="_09-18-07 MF_Differences_Sheet1 2" xfId="1244"/>
    <cellStyle name="_09-18-07 MF_Differences_SOA" xfId="1245"/>
    <cellStyle name="_09-18-07 MF_Differences_SOA 2" xfId="1246"/>
    <cellStyle name="_09-18-07 MF_Differences_SOA 3" xfId="1247"/>
    <cellStyle name="_09-18-07 MF_Differences_TB New" xfId="1248"/>
    <cellStyle name="_09-18-07 MF_Differences_TB New 2" xfId="1249"/>
    <cellStyle name="_09-18-07 MF_feb_trs rec " xfId="1250"/>
    <cellStyle name="_09-18-07 MF_Feeder TB's" xfId="1251"/>
    <cellStyle name="_09-18-07 MF_Feeder TB's_Sheet1" xfId="1252"/>
    <cellStyle name="_09-18-07 MF_Feeder TB's_Sheet1 2" xfId="1253"/>
    <cellStyle name="_09-18-07 MF_Feeder TB's_TB New" xfId="1254"/>
    <cellStyle name="_09-18-07 MF_Feeder TB's_TB New 2" xfId="1255"/>
    <cellStyle name="_09-18-07 MF_FH - TOTAL RETURN" xfId="1256"/>
    <cellStyle name="_09-18-07 MF_FH - TOTAL RETURN_Sheet1" xfId="1257"/>
    <cellStyle name="_09-18-07 MF_FH - TOTAL RETURN_Sheet1 2" xfId="1258"/>
    <cellStyle name="_09-18-07 MF_FH - TOTAL RETURN_TB New" xfId="1259"/>
    <cellStyle name="_09-18-07 MF_FH - TOTAL RETURN_TB New 2" xfId="1260"/>
    <cellStyle name="_09-18-07 MF_MASTER FH RATIOS" xfId="1261"/>
    <cellStyle name="_09-18-07 MF_MASTER FH RATIOS_Sheet1" xfId="1262"/>
    <cellStyle name="_09-18-07 MF_MASTER FH RATIOS_Sheet1 2" xfId="1263"/>
    <cellStyle name="_09-18-07 MF_MASTER FH RATIOS_TB New" xfId="1264"/>
    <cellStyle name="_09-18-07 MF_MASTER FH RATIOS_TB New 2" xfId="1265"/>
    <cellStyle name="_09-18-07 MF_Master TB" xfId="1266"/>
    <cellStyle name="_09-18-07 MF_Master TB_Sheet1" xfId="1267"/>
    <cellStyle name="_09-18-07 MF_Master TB_Sheet1 2" xfId="1268"/>
    <cellStyle name="_09-18-07 MF_Master TB_TB New" xfId="1269"/>
    <cellStyle name="_09-18-07 MF_Master TB_TB New 2" xfId="1270"/>
    <cellStyle name="_09-18-07 MF_MF - PPD Research Fees_trs rec " xfId="1271"/>
    <cellStyle name="_09-18-07 MF_MF -GSDPB " xfId="1272"/>
    <cellStyle name="_09-18-07 MF_MF -GSDPB _trs rec " xfId="1273"/>
    <cellStyle name="_09-18-07 MF_MF Unreal. P&amp;L" xfId="1274"/>
    <cellStyle name="_09-18-07 MF_MF Unreal. P&amp;L 2" xfId="1275"/>
    <cellStyle name="_09-18-07 MF_MF Unreal. P&amp;L 2 2" xfId="1276"/>
    <cellStyle name="_09-18-07 MF_MF Unreal. P&amp;L 3" xfId="1277"/>
    <cellStyle name="_09-18-07 MF_MF Unreal. P&amp;L 4" xfId="1278"/>
    <cellStyle name="_09-18-07 MF_MF Unreal. P&amp;L 4 2" xfId="1279"/>
    <cellStyle name="_09-18-07 MF_MF Unreal. P&amp;L_Redemption Tracking sheet" xfId="1280"/>
    <cellStyle name="_09-18-07 MF_MF Unreal. P&amp;L_Redemption Tracking sheet 2" xfId="1281"/>
    <cellStyle name="_09-18-07 MF_MF Unreal. P&amp;L_Sheet1" xfId="1282"/>
    <cellStyle name="_09-18-07 MF_MF Unreal. P&amp;L_Sheet1 2" xfId="1283"/>
    <cellStyle name="_09-18-07 MF_MF Unreal. P&amp;L_SOA" xfId="1284"/>
    <cellStyle name="_09-18-07 MF_MF Unreal. P&amp;L_SOA 2" xfId="1285"/>
    <cellStyle name="_09-18-07 MF_MF Unreal. P&amp;L_SOA 3" xfId="1286"/>
    <cellStyle name="_09-18-07 MF_MF Unreal. P&amp;L_TB New" xfId="1287"/>
    <cellStyle name="_09-18-07 MF_MF Unreal. P&amp;L_TB New 2" xfId="1288"/>
    <cellStyle name="_09-18-07 MF_MF Unreal. P&amp;L_trs rec " xfId="1289"/>
    <cellStyle name="_09-18-07 MF_MF_trs rec " xfId="1290"/>
    <cellStyle name="_09-18-07 MF_OPP Positions" xfId="1291"/>
    <cellStyle name="_09-18-07 MF_OPP Positions 2" xfId="1292"/>
    <cellStyle name="_09-18-07 MF_OPP Positions 2 2" xfId="1293"/>
    <cellStyle name="_09-18-07 MF_OPP Positions 3" xfId="1294"/>
    <cellStyle name="_09-18-07 MF_OPP Positions 4" xfId="1295"/>
    <cellStyle name="_09-18-07 MF_OPP Positions 4 2" xfId="1296"/>
    <cellStyle name="_09-18-07 MF_OPP Positions_1_trs rec " xfId="1297"/>
    <cellStyle name="_09-18-07 MF_OPP Positions_Claren Master_trs rec " xfId="1298"/>
    <cellStyle name="_09-18-07 MF_OPP Positions_Redemption Tracking sheet" xfId="1299"/>
    <cellStyle name="_09-18-07 MF_OPP Positions_Redemption Tracking sheet 2" xfId="1300"/>
    <cellStyle name="_09-18-07 MF_OPP Positions_SCF" xfId="1301"/>
    <cellStyle name="_09-18-07 MF_OPP Positions_SCF 2" xfId="1302"/>
    <cellStyle name="_09-18-07 MF_OPP Positions_Sheet1" xfId="1303"/>
    <cellStyle name="_09-18-07 MF_OPP Positions_Sheet1 2" xfId="1304"/>
    <cellStyle name="_09-18-07 MF_OPP Positions_SOA" xfId="1305"/>
    <cellStyle name="_09-18-07 MF_OPP Positions_SOA 2" xfId="1306"/>
    <cellStyle name="_09-18-07 MF_OPP Positions_SOA 3" xfId="1307"/>
    <cellStyle name="_09-18-07 MF_OPP Positions_TB New" xfId="1308"/>
    <cellStyle name="_09-18-07 MF_OPP Positions_TB New 2" xfId="1309"/>
    <cellStyle name="_09-18-07 MF_Orig Bond Prices" xfId="1310"/>
    <cellStyle name="_09-18-07 MF_Orig Bond Prices 2" xfId="1311"/>
    <cellStyle name="_09-18-07 MF_Orig Bond Prices 2 2" xfId="1312"/>
    <cellStyle name="_09-18-07 MF_Orig Bond Prices 3" xfId="1313"/>
    <cellStyle name="_09-18-07 MF_Orig Bond Prices 4" xfId="1314"/>
    <cellStyle name="_09-18-07 MF_Orig Bond Prices 4 2" xfId="1315"/>
    <cellStyle name="_09-18-07 MF_Orig Bond Prices_bond rec" xfId="1316"/>
    <cellStyle name="_09-18-07 MF_Orig Bond Prices_bond rec 2" xfId="1317"/>
    <cellStyle name="_09-18-07 MF_Orig Bond Prices_bond rec 2 2" xfId="1318"/>
    <cellStyle name="_09-18-07 MF_Orig Bond Prices_bond rec 3" xfId="1319"/>
    <cellStyle name="_09-18-07 MF_Orig Bond Prices_bond rec 3 2" xfId="1320"/>
    <cellStyle name="_09-18-07 MF_Orig Bond Prices_bond rec_Redemption Tracking sheet" xfId="1321"/>
    <cellStyle name="_09-18-07 MF_Orig Bond Prices_bond rec_Redemption Tracking sheet 2" xfId="1322"/>
    <cellStyle name="_09-18-07 MF_Orig Bond Prices_bond rec_SCF" xfId="1323"/>
    <cellStyle name="_09-18-07 MF_Orig Bond Prices_bond rec_SCF 2" xfId="1324"/>
    <cellStyle name="_09-18-07 MF_Orig Bond Prices_bond rec_Sheet1" xfId="1325"/>
    <cellStyle name="_09-18-07 MF_Orig Bond Prices_bond rec_Sheet1 2" xfId="1326"/>
    <cellStyle name="_09-18-07 MF_Orig Bond Prices_bond rec_SOA" xfId="1327"/>
    <cellStyle name="_09-18-07 MF_Orig Bond Prices_bond rec_SOA 2" xfId="1328"/>
    <cellStyle name="_09-18-07 MF_Orig Bond Prices_bond rec_SOA 3" xfId="1329"/>
    <cellStyle name="_09-18-07 MF_Orig Bond Prices_bond rec_TB New" xfId="1330"/>
    <cellStyle name="_09-18-07 MF_Orig Bond Prices_bond rec_TB New 2" xfId="1331"/>
    <cellStyle name="_09-18-07 MF_Orig Bond Prices_Claren LP_trs rec " xfId="1332"/>
    <cellStyle name="_09-18-07 MF_Orig Bond Prices_Claren LTD_trs rec " xfId="1333"/>
    <cellStyle name="_09-18-07 MF_Orig Bond Prices_Claren Master_1_trs rec " xfId="1334"/>
    <cellStyle name="_09-18-07 MF_Orig Bond Prices_Claren Master_Claren LP_trs rec " xfId="1335"/>
    <cellStyle name="_09-18-07 MF_Orig Bond Prices_Claren Master_Claren LTD_trs rec " xfId="1336"/>
    <cellStyle name="_09-18-07 MF_Orig Bond Prices_Claren Master_Claren Master_trs rec " xfId="1337"/>
    <cellStyle name="_09-18-07 MF_Orig Bond Prices_Claren Master_feb_trs rec " xfId="1338"/>
    <cellStyle name="_09-18-07 MF_Orig Bond Prices_Claren Master_MF-BBG_trs rec " xfId="1339"/>
    <cellStyle name="_09-18-07 MF_Orig Bond Prices_Credit Opp MF PIK reclass to interest YTD 2009" xfId="1340"/>
    <cellStyle name="_09-18-07 MF_Orig Bond Prices_Credit Opp MF PIK reclass to interest YTD 2009 2" xfId="1341"/>
    <cellStyle name="_09-18-07 MF_Orig Bond Prices_Credit Opp MF PIK reclass to interest YTD 2009 2 2" xfId="1342"/>
    <cellStyle name="_09-18-07 MF_Orig Bond Prices_Credit Opp MF PIK reclass to interest YTD 2009_Redemption Tracking sheet" xfId="1343"/>
    <cellStyle name="_09-18-07 MF_Orig Bond Prices_Credit Opp MF PIK reclass to interest YTD 2009_Redemption Tracking sheet 2" xfId="1344"/>
    <cellStyle name="_09-18-07 MF_Orig Bond Prices_Credit Opp MF PIK reclass to interest YTD 2009_SCF" xfId="1345"/>
    <cellStyle name="_09-18-07 MF_Orig Bond Prices_Credit Opp MF PIK reclass to interest YTD 2009_SCF 2" xfId="1346"/>
    <cellStyle name="_09-18-07 MF_Orig Bond Prices_Credit Opp MF PIK reclass to interest YTD 2009_Sheet1" xfId="1347"/>
    <cellStyle name="_09-18-07 MF_Orig Bond Prices_Credit Opp MF PIK reclass to interest YTD 2009_Sheet1 2" xfId="1348"/>
    <cellStyle name="_09-18-07 MF_Orig Bond Prices_Credit Opp MF PIK reclass to interest YTD 2009_SOA" xfId="1349"/>
    <cellStyle name="_09-18-07 MF_Orig Bond Prices_Credit Opp MF PIK reclass to interest YTD 2009_SOA 2" xfId="1350"/>
    <cellStyle name="_09-18-07 MF_Orig Bond Prices_Credit Opp MF PIK reclass to interest YTD 2009_SOA 3" xfId="1351"/>
    <cellStyle name="_09-18-07 MF_Orig Bond Prices_Credit Opp MF PIK reclass to interest YTD 2009_TB New" xfId="1352"/>
    <cellStyle name="_09-18-07 MF_Orig Bond Prices_Credit Opp MF PIK reclass to interest YTD 2009_TB New 2" xfId="1353"/>
    <cellStyle name="_09-18-07 MF_Orig Bond Prices_EQS Detail" xfId="1354"/>
    <cellStyle name="_09-18-07 MF_Orig Bond Prices_EQS Detail 2" xfId="1355"/>
    <cellStyle name="_09-18-07 MF_Orig Bond Prices_EQS Detail 2 2" xfId="1356"/>
    <cellStyle name="_09-18-07 MF_Orig Bond Prices_EQS Detail 3" xfId="1357"/>
    <cellStyle name="_09-18-07 MF_Orig Bond Prices_EQS Detail 4" xfId="1358"/>
    <cellStyle name="_09-18-07 MF_Orig Bond Prices_EQS Detail 4 2" xfId="1359"/>
    <cellStyle name="_09-18-07 MF_Orig Bond Prices_EQS Detail_Redemption Tracking sheet" xfId="1360"/>
    <cellStyle name="_09-18-07 MF_Orig Bond Prices_EQS Detail_Redemption Tracking sheet 2" xfId="1361"/>
    <cellStyle name="_09-18-07 MF_Orig Bond Prices_EQS Detail_Sheet1" xfId="1362"/>
    <cellStyle name="_09-18-07 MF_Orig Bond Prices_EQS Detail_Sheet1 2" xfId="1363"/>
    <cellStyle name="_09-18-07 MF_Orig Bond Prices_EQS Detail_SOA" xfId="1364"/>
    <cellStyle name="_09-18-07 MF_Orig Bond Prices_EQS Detail_SOA 2" xfId="1365"/>
    <cellStyle name="_09-18-07 MF_Orig Bond Prices_EQS Detail_SOA 3" xfId="1366"/>
    <cellStyle name="_09-18-07 MF_Orig Bond Prices_EQS Detail_TB New" xfId="1367"/>
    <cellStyle name="_09-18-07 MF_Orig Bond Prices_EQS Detail_TB New 2" xfId="1368"/>
    <cellStyle name="_09-18-07 MF_Orig Bond Prices_feb_trs rec " xfId="1369"/>
    <cellStyle name="_09-18-07 MF_Orig Bond Prices_Feeder TB's" xfId="1370"/>
    <cellStyle name="_09-18-07 MF_Orig Bond Prices_Feeder TB's_Sheet1" xfId="1371"/>
    <cellStyle name="_09-18-07 MF_Orig Bond Prices_Feeder TB's_Sheet1 2" xfId="1372"/>
    <cellStyle name="_09-18-07 MF_Orig Bond Prices_Feeder TB's_TB New" xfId="1373"/>
    <cellStyle name="_09-18-07 MF_Orig Bond Prices_Feeder TB's_TB New 2" xfId="1374"/>
    <cellStyle name="_09-18-07 MF_Orig Bond Prices_FH - TOTAL RETURN" xfId="1375"/>
    <cellStyle name="_09-18-07 MF_Orig Bond Prices_FH - TOTAL RETURN_Sheet1" xfId="1376"/>
    <cellStyle name="_09-18-07 MF_Orig Bond Prices_FH - TOTAL RETURN_Sheet1 2" xfId="1377"/>
    <cellStyle name="_09-18-07 MF_Orig Bond Prices_FH - TOTAL RETURN_TB New" xfId="1378"/>
    <cellStyle name="_09-18-07 MF_Orig Bond Prices_FH - TOTAL RETURN_TB New 2" xfId="1379"/>
    <cellStyle name="_09-18-07 MF_Orig Bond Prices_MASTER FH RATIOS" xfId="1380"/>
    <cellStyle name="_09-18-07 MF_Orig Bond Prices_MASTER FH RATIOS_Sheet1" xfId="1381"/>
    <cellStyle name="_09-18-07 MF_Orig Bond Prices_MASTER FH RATIOS_Sheet1 2" xfId="1382"/>
    <cellStyle name="_09-18-07 MF_Orig Bond Prices_MASTER FH RATIOS_TB New" xfId="1383"/>
    <cellStyle name="_09-18-07 MF_Orig Bond Prices_MASTER FH RATIOS_TB New 2" xfId="1384"/>
    <cellStyle name="_09-18-07 MF_Orig Bond Prices_Master TB" xfId="1385"/>
    <cellStyle name="_09-18-07 MF_Orig Bond Prices_Master TB_Sheet1" xfId="1386"/>
    <cellStyle name="_09-18-07 MF_Orig Bond Prices_Master TB_Sheet1 2" xfId="1387"/>
    <cellStyle name="_09-18-07 MF_Orig Bond Prices_Master TB_TB New" xfId="1388"/>
    <cellStyle name="_09-18-07 MF_Orig Bond Prices_Master TB_TB New 2" xfId="1389"/>
    <cellStyle name="_09-18-07 MF_Orig Bond Prices_MF-BBG_trs rec " xfId="1390"/>
    <cellStyle name="_09-18-07 MF_Orig Bond Prices_OPP Positions_trs rec " xfId="1391"/>
    <cellStyle name="_09-18-07 MF_Orig Bond Prices_P&amp;L_1_trs rec " xfId="1392"/>
    <cellStyle name="_09-18-07 MF_Orig Bond Prices_P&amp;L_trs rec " xfId="1393"/>
    <cellStyle name="_09-18-07 MF_Orig Bond Prices_Redemption Tracking sheet" xfId="1394"/>
    <cellStyle name="_09-18-07 MF_Orig Bond Prices_Redemption Tracking sheet 2" xfId="1395"/>
    <cellStyle name="_09-18-07 MF_Orig Bond Prices_SCF" xfId="1396"/>
    <cellStyle name="_09-18-07 MF_Orig Bond Prices_SCF 2" xfId="1397"/>
    <cellStyle name="_09-18-07 MF_Orig Bond Prices_SCNA" xfId="1398"/>
    <cellStyle name="_09-18-07 MF_Orig Bond Prices_Sheet1" xfId="1399"/>
    <cellStyle name="_09-18-07 MF_Orig Bond Prices_Sheet1 2" xfId="1400"/>
    <cellStyle name="_09-18-07 MF_Orig Bond Prices_SOA" xfId="1401"/>
    <cellStyle name="_09-18-07 MF_Orig Bond Prices_SOA 2" xfId="1402"/>
    <cellStyle name="_09-18-07 MF_Orig Bond Prices_SOA 3" xfId="1403"/>
    <cellStyle name="_09-18-07 MF_Orig Bond Prices_SOC Claren Format" xfId="1404"/>
    <cellStyle name="_09-18-07 MF_Orig Bond Prices_SOC Claren Format_Sheet1" xfId="1405"/>
    <cellStyle name="_09-18-07 MF_Orig Bond Prices_SOC Claren Format_Sheet1 2" xfId="1406"/>
    <cellStyle name="_09-18-07 MF_Orig Bond Prices_SOC Claren Format_TB New" xfId="1407"/>
    <cellStyle name="_09-18-07 MF_Orig Bond Prices_SOC Claren Format_TB New 2" xfId="1408"/>
    <cellStyle name="_09-18-07 MF_Orig Bond Prices_TB New" xfId="1409"/>
    <cellStyle name="_09-18-07 MF_Orig Bond Prices_TB New 2" xfId="1410"/>
    <cellStyle name="_09-18-07 MF_Orig Bond Prices_TIE-OUT_1_trs rec " xfId="1411"/>
    <cellStyle name="_09-18-07 MF_Orig Bond Prices_TIE-OUT_trs rec " xfId="1412"/>
    <cellStyle name="_09-18-07 MF_Other Expenses" xfId="1413"/>
    <cellStyle name="_09-18-07 MF_Other Expenses 2" xfId="1414"/>
    <cellStyle name="_09-18-07 MF_Other Expenses 2 2" xfId="1415"/>
    <cellStyle name="_09-18-07 MF_Other Expenses 3" xfId="1416"/>
    <cellStyle name="_09-18-07 MF_Other Expenses 4" xfId="1417"/>
    <cellStyle name="_09-18-07 MF_Other Expenses 4 2" xfId="1418"/>
    <cellStyle name="_09-18-07 MF_Other Expenses_1_trs rec " xfId="1419"/>
    <cellStyle name="_09-18-07 MF_Other Expenses_Claren Master_trs rec " xfId="1420"/>
    <cellStyle name="_09-18-07 MF_Other Expenses_Other Expenses_trs rec " xfId="1421"/>
    <cellStyle name="_09-18-07 MF_Other Expenses_Redemption Tracking sheet" xfId="1422"/>
    <cellStyle name="_09-18-07 MF_Other Expenses_Redemption Tracking sheet 2" xfId="1423"/>
    <cellStyle name="_09-18-07 MF_Other Expenses_Sheet1" xfId="1424"/>
    <cellStyle name="_09-18-07 MF_Other Expenses_Sheet1 2" xfId="1425"/>
    <cellStyle name="_09-18-07 MF_Other Expenses_SOA" xfId="1426"/>
    <cellStyle name="_09-18-07 MF_Other Expenses_SOA 2" xfId="1427"/>
    <cellStyle name="_09-18-07 MF_Other Expenses_SOA 3" xfId="1428"/>
    <cellStyle name="_09-18-07 MF_Other Expenses_TB New" xfId="1429"/>
    <cellStyle name="_09-18-07 MF_Other Expenses_TB New 2" xfId="1430"/>
    <cellStyle name="_09-18-07 MF_Other Expenses_TIE-OUT_trs rec " xfId="1431"/>
    <cellStyle name="_09-18-07 MF_P&amp;L_1_trs rec " xfId="1432"/>
    <cellStyle name="_09-18-07 MF_P&amp;L_trs rec " xfId="1433"/>
    <cellStyle name="_09-18-07 MF_Redemption Tracking sheet" xfId="1434"/>
    <cellStyle name="_09-18-07 MF_Redemption Tracking sheet 2" xfId="1435"/>
    <cellStyle name="_09-18-07 MF_SCF" xfId="1436"/>
    <cellStyle name="_09-18-07 MF_SCF 2" xfId="1437"/>
    <cellStyle name="_09-18-07 MF_SCNA" xfId="1438"/>
    <cellStyle name="_09-18-07 MF_Sheet1" xfId="1439"/>
    <cellStyle name="_09-18-07 MF_Sheet1 2" xfId="1440"/>
    <cellStyle name="_09-18-07 MF_Sheet1 2 2" xfId="1441"/>
    <cellStyle name="_09-18-07 MF_Sheet1 3" xfId="1442"/>
    <cellStyle name="_09-18-07 MF_Sheet1 3 2" xfId="1443"/>
    <cellStyle name="_09-18-07 MF_Sheet1_1" xfId="1444"/>
    <cellStyle name="_09-18-07 MF_Sheet1_1 2" xfId="1445"/>
    <cellStyle name="_09-18-07 MF_Sheet1_Differences" xfId="1446"/>
    <cellStyle name="_09-18-07 MF_Sheet1_Differences 2" xfId="1447"/>
    <cellStyle name="_09-18-07 MF_Sheet1_Differences 2 2" xfId="1448"/>
    <cellStyle name="_09-18-07 MF_Sheet1_Differences 3" xfId="1449"/>
    <cellStyle name="_09-18-07 MF_Sheet1_Differences 3 2" xfId="1450"/>
    <cellStyle name="_09-18-07 MF_Sheet1_Differences_Credit Opp MF PIK reclass to interest YTD 2009" xfId="1451"/>
    <cellStyle name="_09-18-07 MF_Sheet1_Differences_Credit Opp MF PIK reclass to interest YTD 2009 2" xfId="1452"/>
    <cellStyle name="_09-18-07 MF_Sheet1_Differences_Credit Opp MF PIK reclass to interest YTD 2009 2 2" xfId="1453"/>
    <cellStyle name="_09-18-07 MF_Sheet1_Differences_Credit Opp MF PIK reclass to interest YTD 2009_Redemption Tracking sheet" xfId="1454"/>
    <cellStyle name="_09-18-07 MF_Sheet1_Differences_Credit Opp MF PIK reclass to interest YTD 2009_Redemption Tracking sheet 2" xfId="1455"/>
    <cellStyle name="_09-18-07 MF_Sheet1_Differences_Credit Opp MF PIK reclass to interest YTD 2009_SCF" xfId="1456"/>
    <cellStyle name="_09-18-07 MF_Sheet1_Differences_Credit Opp MF PIK reclass to interest YTD 2009_SCF 2" xfId="1457"/>
    <cellStyle name="_09-18-07 MF_Sheet1_Differences_Credit Opp MF PIK reclass to interest YTD 2009_Sheet1" xfId="1458"/>
    <cellStyle name="_09-18-07 MF_Sheet1_Differences_Credit Opp MF PIK reclass to interest YTD 2009_Sheet1 2" xfId="1459"/>
    <cellStyle name="_09-18-07 MF_Sheet1_Differences_Credit Opp MF PIK reclass to interest YTD 2009_SOA" xfId="1460"/>
    <cellStyle name="_09-18-07 MF_Sheet1_Differences_Credit Opp MF PIK reclass to interest YTD 2009_SOA 2" xfId="1461"/>
    <cellStyle name="_09-18-07 MF_Sheet1_Differences_Credit Opp MF PIK reclass to interest YTD 2009_SOA 3" xfId="1462"/>
    <cellStyle name="_09-18-07 MF_Sheet1_Differences_Credit Opp MF PIK reclass to interest YTD 2009_TB New" xfId="1463"/>
    <cellStyle name="_09-18-07 MF_Sheet1_Differences_Credit Opp MF PIK reclass to interest YTD 2009_TB New 2" xfId="1464"/>
    <cellStyle name="_09-18-07 MF_Sheet1_Differences_Feeder TB's" xfId="1465"/>
    <cellStyle name="_09-18-07 MF_Sheet1_Differences_Feeder TB's_Sheet1" xfId="1466"/>
    <cellStyle name="_09-18-07 MF_Sheet1_Differences_Feeder TB's_Sheet1 2" xfId="1467"/>
    <cellStyle name="_09-18-07 MF_Sheet1_Differences_Feeder TB's_TB New" xfId="1468"/>
    <cellStyle name="_09-18-07 MF_Sheet1_Differences_Feeder TB's_TB New 2" xfId="1469"/>
    <cellStyle name="_09-18-07 MF_Sheet1_Differences_FH - TOTAL RETURN" xfId="1470"/>
    <cellStyle name="_09-18-07 MF_Sheet1_Differences_FH - TOTAL RETURN_Sheet1" xfId="1471"/>
    <cellStyle name="_09-18-07 MF_Sheet1_Differences_FH - TOTAL RETURN_Sheet1 2" xfId="1472"/>
    <cellStyle name="_09-18-07 MF_Sheet1_Differences_FH - TOTAL RETURN_TB New" xfId="1473"/>
    <cellStyle name="_09-18-07 MF_Sheet1_Differences_FH - TOTAL RETURN_TB New 2" xfId="1474"/>
    <cellStyle name="_09-18-07 MF_Sheet1_Differences_MASTER FH RATIOS" xfId="1475"/>
    <cellStyle name="_09-18-07 MF_Sheet1_Differences_MASTER FH RATIOS_Sheet1" xfId="1476"/>
    <cellStyle name="_09-18-07 MF_Sheet1_Differences_MASTER FH RATIOS_Sheet1 2" xfId="1477"/>
    <cellStyle name="_09-18-07 MF_Sheet1_Differences_MASTER FH RATIOS_TB New" xfId="1478"/>
    <cellStyle name="_09-18-07 MF_Sheet1_Differences_MASTER FH RATIOS_TB New 2" xfId="1479"/>
    <cellStyle name="_09-18-07 MF_Sheet1_Differences_Master TB" xfId="1480"/>
    <cellStyle name="_09-18-07 MF_Sheet1_Differences_Master TB_Sheet1" xfId="1481"/>
    <cellStyle name="_09-18-07 MF_Sheet1_Differences_Master TB_Sheet1 2" xfId="1482"/>
    <cellStyle name="_09-18-07 MF_Sheet1_Differences_Master TB_TB New" xfId="1483"/>
    <cellStyle name="_09-18-07 MF_Sheet1_Differences_Master TB_TB New 2" xfId="1484"/>
    <cellStyle name="_09-18-07 MF_Sheet1_Differences_Redemption Tracking sheet" xfId="1485"/>
    <cellStyle name="_09-18-07 MF_Sheet1_Differences_Redemption Tracking sheet 2" xfId="1486"/>
    <cellStyle name="_09-18-07 MF_Sheet1_Differences_SCF" xfId="1487"/>
    <cellStyle name="_09-18-07 MF_Sheet1_Differences_SCF 2" xfId="1488"/>
    <cellStyle name="_09-18-07 MF_Sheet1_Differences_SCNA" xfId="1489"/>
    <cellStyle name="_09-18-07 MF_Sheet1_Differences_Sheet1" xfId="1490"/>
    <cellStyle name="_09-18-07 MF_Sheet1_Differences_Sheet1 2" xfId="1491"/>
    <cellStyle name="_09-18-07 MF_Sheet1_Differences_SOA" xfId="1492"/>
    <cellStyle name="_09-18-07 MF_Sheet1_Differences_SOA 2" xfId="1493"/>
    <cellStyle name="_09-18-07 MF_Sheet1_Differences_SOA 3" xfId="1494"/>
    <cellStyle name="_09-18-07 MF_Sheet1_Differences_SOC Claren Format" xfId="1495"/>
    <cellStyle name="_09-18-07 MF_Sheet1_Differences_SOC Claren Format_Sheet1" xfId="1496"/>
    <cellStyle name="_09-18-07 MF_Sheet1_Differences_SOC Claren Format_Sheet1 2" xfId="1497"/>
    <cellStyle name="_09-18-07 MF_Sheet1_Differences_SOC Claren Format_TB New" xfId="1498"/>
    <cellStyle name="_09-18-07 MF_Sheet1_Differences_SOC Claren Format_TB New 2" xfId="1499"/>
    <cellStyle name="_09-18-07 MF_Sheet1_Differences_TB New" xfId="1500"/>
    <cellStyle name="_09-18-07 MF_Sheet1_Differences_TB New 2" xfId="1501"/>
    <cellStyle name="_09-18-07 MF_Sheet1_Redemption Tracking sheet" xfId="1502"/>
    <cellStyle name="_09-18-07 MF_Sheet1_Redemption Tracking sheet 2" xfId="1503"/>
    <cellStyle name="_09-18-07 MF_Sheet1_SCF" xfId="1504"/>
    <cellStyle name="_09-18-07 MF_Sheet1_SCF 2" xfId="1505"/>
    <cellStyle name="_09-18-07 MF_Sheet1_Sheet1" xfId="1506"/>
    <cellStyle name="_09-18-07 MF_Sheet1_Sheet1 2" xfId="1507"/>
    <cellStyle name="_09-18-07 MF_Sheet1_SOA" xfId="1508"/>
    <cellStyle name="_09-18-07 MF_Sheet1_SOA 2" xfId="1509"/>
    <cellStyle name="_09-18-07 MF_Sheet1_SOA 3" xfId="1510"/>
    <cellStyle name="_09-18-07 MF_Sheet1_TB New" xfId="1511"/>
    <cellStyle name="_09-18-07 MF_Sheet1_TB New 2" xfId="1512"/>
    <cellStyle name="_09-18-07 MF_Sheet2" xfId="1513"/>
    <cellStyle name="_09-18-07 MF_Sheet2 2" xfId="1514"/>
    <cellStyle name="_09-18-07 MF_Sheet2 2 2" xfId="1515"/>
    <cellStyle name="_09-18-07 MF_Sheet2 3" xfId="1516"/>
    <cellStyle name="_09-18-07 MF_Sheet2 3 2" xfId="1517"/>
    <cellStyle name="_09-18-07 MF_Sheet2_Redemption Tracking sheet" xfId="1518"/>
    <cellStyle name="_09-18-07 MF_Sheet2_Redemption Tracking sheet 2" xfId="1519"/>
    <cellStyle name="_09-18-07 MF_Sheet2_SCF" xfId="1520"/>
    <cellStyle name="_09-18-07 MF_Sheet2_SCF 2" xfId="1521"/>
    <cellStyle name="_09-18-07 MF_Sheet2_Sheet1" xfId="1522"/>
    <cellStyle name="_09-18-07 MF_Sheet2_Sheet1 2" xfId="1523"/>
    <cellStyle name="_09-18-07 MF_Sheet2_SOA" xfId="1524"/>
    <cellStyle name="_09-18-07 MF_Sheet2_SOA 2" xfId="1525"/>
    <cellStyle name="_09-18-07 MF_Sheet2_SOA 3" xfId="1526"/>
    <cellStyle name="_09-18-07 MF_Sheet2_TB New" xfId="1527"/>
    <cellStyle name="_09-18-07 MF_Sheet2_TB New 2" xfId="1528"/>
    <cellStyle name="_09-18-07 MF_SOA" xfId="1529"/>
    <cellStyle name="_09-18-07 MF_SOA 2" xfId="1530"/>
    <cellStyle name="_09-18-07 MF_SOA 3" xfId="1531"/>
    <cellStyle name="_09-18-07 MF_SOC Claren Format" xfId="1532"/>
    <cellStyle name="_09-18-07 MF_SOC Claren Format_Sheet1" xfId="1533"/>
    <cellStyle name="_09-18-07 MF_SOC Claren Format_Sheet1 2" xfId="1534"/>
    <cellStyle name="_09-18-07 MF_SOC Claren Format_TB New" xfId="1535"/>
    <cellStyle name="_09-18-07 MF_SOC Claren Format_TB New 2" xfId="1536"/>
    <cellStyle name="_09-18-07 MF_Summary" xfId="1537"/>
    <cellStyle name="_09-18-07 MF_Summary 2" xfId="1538"/>
    <cellStyle name="_09-18-07 MF_Summary 2 2" xfId="1539"/>
    <cellStyle name="_09-18-07 MF_Summary 3" xfId="1540"/>
    <cellStyle name="_09-18-07 MF_Summary 4" xfId="1541"/>
    <cellStyle name="_09-18-07 MF_Summary 4 2" xfId="1542"/>
    <cellStyle name="_09-18-07 MF_Summary_bond rec" xfId="1543"/>
    <cellStyle name="_09-18-07 MF_Summary_bond rec 2" xfId="1544"/>
    <cellStyle name="_09-18-07 MF_Summary_bond rec 2 2" xfId="1545"/>
    <cellStyle name="_09-18-07 MF_Summary_bond rec 3" xfId="1546"/>
    <cellStyle name="_09-18-07 MF_Summary_bond rec 3 2" xfId="1547"/>
    <cellStyle name="_09-18-07 MF_Summary_bond rec_Redemption Tracking sheet" xfId="1548"/>
    <cellStyle name="_09-18-07 MF_Summary_bond rec_Redemption Tracking sheet 2" xfId="1549"/>
    <cellStyle name="_09-18-07 MF_Summary_bond rec_SCF" xfId="1550"/>
    <cellStyle name="_09-18-07 MF_Summary_bond rec_SCF 2" xfId="1551"/>
    <cellStyle name="_09-18-07 MF_Summary_bond rec_Sheet1" xfId="1552"/>
    <cellStyle name="_09-18-07 MF_Summary_bond rec_Sheet1 2" xfId="1553"/>
    <cellStyle name="_09-18-07 MF_Summary_bond rec_SOA" xfId="1554"/>
    <cellStyle name="_09-18-07 MF_Summary_bond rec_SOA 2" xfId="1555"/>
    <cellStyle name="_09-18-07 MF_Summary_bond rec_SOA 3" xfId="1556"/>
    <cellStyle name="_09-18-07 MF_Summary_bond rec_TB New" xfId="1557"/>
    <cellStyle name="_09-18-07 MF_Summary_bond rec_TB New 2" xfId="1558"/>
    <cellStyle name="_09-18-07 MF_Summary_Claren LP_trs rec " xfId="1559"/>
    <cellStyle name="_09-18-07 MF_Summary_Claren LTD_trs rec " xfId="1560"/>
    <cellStyle name="_09-18-07 MF_Summary_Claren Master_1_trs rec " xfId="1561"/>
    <cellStyle name="_09-18-07 MF_Summary_Claren Master_Claren LP_trs rec " xfId="1562"/>
    <cellStyle name="_09-18-07 MF_Summary_Claren Master_Claren LTD_trs rec " xfId="1563"/>
    <cellStyle name="_09-18-07 MF_Summary_Claren Master_Claren Master_trs rec " xfId="1564"/>
    <cellStyle name="_09-18-07 MF_Summary_Claren Master_feb_trs rec " xfId="1565"/>
    <cellStyle name="_09-18-07 MF_Summary_Claren Master_MF-BBG_trs rec " xfId="1566"/>
    <cellStyle name="_09-18-07 MF_Summary_Credit Opp MF PIK reclass to interest YTD 2009" xfId="1567"/>
    <cellStyle name="_09-18-07 MF_Summary_Credit Opp MF PIK reclass to interest YTD 2009 2" xfId="1568"/>
    <cellStyle name="_09-18-07 MF_Summary_Credit Opp MF PIK reclass to interest YTD 2009 2 2" xfId="1569"/>
    <cellStyle name="_09-18-07 MF_Summary_Credit Opp MF PIK reclass to interest YTD 2009_Redemption Tracking sheet" xfId="1570"/>
    <cellStyle name="_09-18-07 MF_Summary_Credit Opp MF PIK reclass to interest YTD 2009_Redemption Tracking sheet 2" xfId="1571"/>
    <cellStyle name="_09-18-07 MF_Summary_Credit Opp MF PIK reclass to interest YTD 2009_SCF" xfId="1572"/>
    <cellStyle name="_09-18-07 MF_Summary_Credit Opp MF PIK reclass to interest YTD 2009_SCF 2" xfId="1573"/>
    <cellStyle name="_09-18-07 MF_Summary_Credit Opp MF PIK reclass to interest YTD 2009_Sheet1" xfId="1574"/>
    <cellStyle name="_09-18-07 MF_Summary_Credit Opp MF PIK reclass to interest YTD 2009_Sheet1 2" xfId="1575"/>
    <cellStyle name="_09-18-07 MF_Summary_Credit Opp MF PIK reclass to interest YTD 2009_SOA" xfId="1576"/>
    <cellStyle name="_09-18-07 MF_Summary_Credit Opp MF PIK reclass to interest YTD 2009_SOA 2" xfId="1577"/>
    <cellStyle name="_09-18-07 MF_Summary_Credit Opp MF PIK reclass to interest YTD 2009_SOA 3" xfId="1578"/>
    <cellStyle name="_09-18-07 MF_Summary_Credit Opp MF PIK reclass to interest YTD 2009_TB New" xfId="1579"/>
    <cellStyle name="_09-18-07 MF_Summary_Credit Opp MF PIK reclass to interest YTD 2009_TB New 2" xfId="1580"/>
    <cellStyle name="_09-18-07 MF_Summary_EQS Detail" xfId="1581"/>
    <cellStyle name="_09-18-07 MF_Summary_EQS Detail 2" xfId="1582"/>
    <cellStyle name="_09-18-07 MF_Summary_EQS Detail 2 2" xfId="1583"/>
    <cellStyle name="_09-18-07 MF_Summary_EQS Detail 3" xfId="1584"/>
    <cellStyle name="_09-18-07 MF_Summary_EQS Detail 4" xfId="1585"/>
    <cellStyle name="_09-18-07 MF_Summary_EQS Detail 4 2" xfId="1586"/>
    <cellStyle name="_09-18-07 MF_Summary_EQS Detail_Redemption Tracking sheet" xfId="1587"/>
    <cellStyle name="_09-18-07 MF_Summary_EQS Detail_Redemption Tracking sheet 2" xfId="1588"/>
    <cellStyle name="_09-18-07 MF_Summary_EQS Detail_Sheet1" xfId="1589"/>
    <cellStyle name="_09-18-07 MF_Summary_EQS Detail_Sheet1 2" xfId="1590"/>
    <cellStyle name="_09-18-07 MF_Summary_EQS Detail_SOA" xfId="1591"/>
    <cellStyle name="_09-18-07 MF_Summary_EQS Detail_SOA 2" xfId="1592"/>
    <cellStyle name="_09-18-07 MF_Summary_EQS Detail_SOA 3" xfId="1593"/>
    <cellStyle name="_09-18-07 MF_Summary_EQS Detail_TB New" xfId="1594"/>
    <cellStyle name="_09-18-07 MF_Summary_EQS Detail_TB New 2" xfId="1595"/>
    <cellStyle name="_09-18-07 MF_Summary_feb_trs rec " xfId="1596"/>
    <cellStyle name="_09-18-07 MF_Summary_Feeder TB's" xfId="1597"/>
    <cellStyle name="_09-18-07 MF_Summary_Feeder TB's_Sheet1" xfId="1598"/>
    <cellStyle name="_09-18-07 MF_Summary_Feeder TB's_Sheet1 2" xfId="1599"/>
    <cellStyle name="_09-18-07 MF_Summary_Feeder TB's_TB New" xfId="1600"/>
    <cellStyle name="_09-18-07 MF_Summary_Feeder TB's_TB New 2" xfId="1601"/>
    <cellStyle name="_09-18-07 MF_Summary_FH - TOTAL RETURN" xfId="1602"/>
    <cellStyle name="_09-18-07 MF_Summary_FH - TOTAL RETURN_Sheet1" xfId="1603"/>
    <cellStyle name="_09-18-07 MF_Summary_FH - TOTAL RETURN_Sheet1 2" xfId="1604"/>
    <cellStyle name="_09-18-07 MF_Summary_FH - TOTAL RETURN_TB New" xfId="1605"/>
    <cellStyle name="_09-18-07 MF_Summary_FH - TOTAL RETURN_TB New 2" xfId="1606"/>
    <cellStyle name="_09-18-07 MF_Summary_MASTER FH RATIOS" xfId="1607"/>
    <cellStyle name="_09-18-07 MF_Summary_MASTER FH RATIOS_Sheet1" xfId="1608"/>
    <cellStyle name="_09-18-07 MF_Summary_MASTER FH RATIOS_Sheet1 2" xfId="1609"/>
    <cellStyle name="_09-18-07 MF_Summary_MASTER FH RATIOS_TB New" xfId="1610"/>
    <cellStyle name="_09-18-07 MF_Summary_MASTER FH RATIOS_TB New 2" xfId="1611"/>
    <cellStyle name="_09-18-07 MF_Summary_Master TB" xfId="1612"/>
    <cellStyle name="_09-18-07 MF_Summary_Master TB_Sheet1" xfId="1613"/>
    <cellStyle name="_09-18-07 MF_Summary_Master TB_Sheet1 2" xfId="1614"/>
    <cellStyle name="_09-18-07 MF_Summary_Master TB_TB New" xfId="1615"/>
    <cellStyle name="_09-18-07 MF_Summary_Master TB_TB New 2" xfId="1616"/>
    <cellStyle name="_09-18-07 MF_Summary_MF-BBG_trs rec " xfId="1617"/>
    <cellStyle name="_09-18-07 MF_Summary_OPP Positions_trs rec " xfId="1618"/>
    <cellStyle name="_09-18-07 MF_Summary_P&amp;L_1_trs rec " xfId="1619"/>
    <cellStyle name="_09-18-07 MF_Summary_P&amp;L_trs rec " xfId="1620"/>
    <cellStyle name="_09-18-07 MF_Summary_Redemption Tracking sheet" xfId="1621"/>
    <cellStyle name="_09-18-07 MF_Summary_Redemption Tracking sheet 2" xfId="1622"/>
    <cellStyle name="_09-18-07 MF_Summary_SCF" xfId="1623"/>
    <cellStyle name="_09-18-07 MF_Summary_SCF 2" xfId="1624"/>
    <cellStyle name="_09-18-07 MF_Summary_SCNA" xfId="1625"/>
    <cellStyle name="_09-18-07 MF_Summary_Sheet1" xfId="1626"/>
    <cellStyle name="_09-18-07 MF_Summary_Sheet1 2" xfId="1627"/>
    <cellStyle name="_09-18-07 MF_Summary_SOA" xfId="1628"/>
    <cellStyle name="_09-18-07 MF_Summary_SOA 2" xfId="1629"/>
    <cellStyle name="_09-18-07 MF_Summary_SOA 3" xfId="1630"/>
    <cellStyle name="_09-18-07 MF_Summary_SOC Claren Format" xfId="1631"/>
    <cellStyle name="_09-18-07 MF_Summary_SOC Claren Format_Sheet1" xfId="1632"/>
    <cellStyle name="_09-18-07 MF_Summary_SOC Claren Format_Sheet1 2" xfId="1633"/>
    <cellStyle name="_09-18-07 MF_Summary_SOC Claren Format_TB New" xfId="1634"/>
    <cellStyle name="_09-18-07 MF_Summary_SOC Claren Format_TB New 2" xfId="1635"/>
    <cellStyle name="_09-18-07 MF_Summary_TB New" xfId="1636"/>
    <cellStyle name="_09-18-07 MF_Summary_TB New 2" xfId="1637"/>
    <cellStyle name="_09-18-07 MF_Summary_TIE-OUT_1_trs rec " xfId="1638"/>
    <cellStyle name="_09-18-07 MF_Summary_TIE-OUT_trs rec " xfId="1639"/>
    <cellStyle name="_09-18-07 MF_TB New" xfId="1640"/>
    <cellStyle name="_09-18-07 MF_TB New 2" xfId="1641"/>
    <cellStyle name="_09-18-07 MF_TIE-OUT_trs rec " xfId="1642"/>
    <cellStyle name="_09-18-07 MF_Total Positions" xfId="1643"/>
    <cellStyle name="_09-18-07 MF_Total Positions 2" xfId="1644"/>
    <cellStyle name="_09-18-07 MF_Total Positions 2 2" xfId="1645"/>
    <cellStyle name="_09-18-07 MF_Total Positions 3" xfId="1646"/>
    <cellStyle name="_09-18-07 MF_Total Positions 3 2" xfId="1647"/>
    <cellStyle name="_09-18-07 MF_Total Positions_Redemption Tracking sheet" xfId="1648"/>
    <cellStyle name="_09-18-07 MF_Total Positions_Redemption Tracking sheet 2" xfId="1649"/>
    <cellStyle name="_09-18-07 MF_Total Positions_SCF" xfId="1650"/>
    <cellStyle name="_09-18-07 MF_Total Positions_SCF 2" xfId="1651"/>
    <cellStyle name="_09-18-07 MF_Total Positions_Sheet1" xfId="1652"/>
    <cellStyle name="_09-18-07 MF_Total Positions_Sheet1 2" xfId="1653"/>
    <cellStyle name="_09-18-07 MF_Total Positions_SOA" xfId="1654"/>
    <cellStyle name="_09-18-07 MF_Total Positions_SOA 2" xfId="1655"/>
    <cellStyle name="_09-18-07 MF_Total Positions_SOA 3" xfId="1656"/>
    <cellStyle name="_09-18-07 MF_Total Positions_TB New" xfId="1657"/>
    <cellStyle name="_09-18-07 MF_Total Positions_TB New 2" xfId="1658"/>
    <cellStyle name="_1 MBIA_Cumberland II CLO 5-31(sorted) " xfId="1659"/>
    <cellStyle name="_1 MBIA_Cumberland II CLO 5-31(sorted)  10" xfId="1660"/>
    <cellStyle name="_1 MBIA_Cumberland II CLO 5-31(sorted)  10 2" xfId="1661"/>
    <cellStyle name="_1 MBIA_Cumberland II CLO 5-31(sorted)  10 3" xfId="1662"/>
    <cellStyle name="_1 MBIA_Cumberland II CLO 5-31(sorted)  11" xfId="1663"/>
    <cellStyle name="_1 MBIA_Cumberland II CLO 5-31(sorted)  11 2" xfId="1664"/>
    <cellStyle name="_1 MBIA_Cumberland II CLO 5-31(sorted)  11 3" xfId="1665"/>
    <cellStyle name="_1 MBIA_Cumberland II CLO 5-31(sorted)  12" xfId="1666"/>
    <cellStyle name="_1 MBIA_Cumberland II CLO 5-31(sorted)  12 2" xfId="1667"/>
    <cellStyle name="_1 MBIA_Cumberland II CLO 5-31(sorted)  12 3" xfId="1668"/>
    <cellStyle name="_1 MBIA_Cumberland II CLO 5-31(sorted)  13" xfId="1669"/>
    <cellStyle name="_1 MBIA_Cumberland II CLO 5-31(sorted)  13 2" xfId="1670"/>
    <cellStyle name="_1 MBIA_Cumberland II CLO 5-31(sorted)  13 3" xfId="1671"/>
    <cellStyle name="_1 MBIA_Cumberland II CLO 5-31(sorted)  14" xfId="1672"/>
    <cellStyle name="_1 MBIA_Cumberland II CLO 5-31(sorted)  14 2" xfId="1673"/>
    <cellStyle name="_1 MBIA_Cumberland II CLO 5-31(sorted)  14 3" xfId="1674"/>
    <cellStyle name="_1 MBIA_Cumberland II CLO 5-31(sorted)  15" xfId="1675"/>
    <cellStyle name="_1 MBIA_Cumberland II CLO 5-31(sorted)  15 2" xfId="1676"/>
    <cellStyle name="_1 MBIA_Cumberland II CLO 5-31(sorted)  15 3" xfId="1677"/>
    <cellStyle name="_1 MBIA_Cumberland II CLO 5-31(sorted)  16" xfId="1678"/>
    <cellStyle name="_1 MBIA_Cumberland II CLO 5-31(sorted)  16 2" xfId="1679"/>
    <cellStyle name="_1 MBIA_Cumberland II CLO 5-31(sorted)  16 3" xfId="1680"/>
    <cellStyle name="_1 MBIA_Cumberland II CLO 5-31(sorted)  17" xfId="1681"/>
    <cellStyle name="_1 MBIA_Cumberland II CLO 5-31(sorted)  17 2" xfId="1682"/>
    <cellStyle name="_1 MBIA_Cumberland II CLO 5-31(sorted)  17 3" xfId="1683"/>
    <cellStyle name="_1 MBIA_Cumberland II CLO 5-31(sorted)  18" xfId="1684"/>
    <cellStyle name="_1 MBIA_Cumberland II CLO 5-31(sorted)  18 2" xfId="1685"/>
    <cellStyle name="_1 MBIA_Cumberland II CLO 5-31(sorted)  18 3" xfId="1686"/>
    <cellStyle name="_1 MBIA_Cumberland II CLO 5-31(sorted)  19" xfId="1687"/>
    <cellStyle name="_1 MBIA_Cumberland II CLO 5-31(sorted)  19 2" xfId="1688"/>
    <cellStyle name="_1 MBIA_Cumberland II CLO 5-31(sorted)  19 3" xfId="1689"/>
    <cellStyle name="_1 MBIA_Cumberland II CLO 5-31(sorted)  2" xfId="1690"/>
    <cellStyle name="_1 MBIA_Cumberland II CLO 5-31(sorted)  2 2" xfId="1691"/>
    <cellStyle name="_1 MBIA_Cumberland II CLO 5-31(sorted)  2 3" xfId="1692"/>
    <cellStyle name="_1 MBIA_Cumberland II CLO 5-31(sorted)  20" xfId="1693"/>
    <cellStyle name="_1 MBIA_Cumberland II CLO 5-31(sorted)  20 2" xfId="1694"/>
    <cellStyle name="_1 MBIA_Cumberland II CLO 5-31(sorted)  20 3" xfId="1695"/>
    <cellStyle name="_1 MBIA_Cumberland II CLO 5-31(sorted)  21" xfId="1696"/>
    <cellStyle name="_1 MBIA_Cumberland II CLO 5-31(sorted)  21 2" xfId="1697"/>
    <cellStyle name="_1 MBIA_Cumberland II CLO 5-31(sorted)  21 3" xfId="1698"/>
    <cellStyle name="_1 MBIA_Cumberland II CLO 5-31(sorted)  22" xfId="1699"/>
    <cellStyle name="_1 MBIA_Cumberland II CLO 5-31(sorted)  23" xfId="1700"/>
    <cellStyle name="_1 MBIA_Cumberland II CLO 5-31(sorted)  3" xfId="1701"/>
    <cellStyle name="_1 MBIA_Cumberland II CLO 5-31(sorted)  3 2" xfId="1702"/>
    <cellStyle name="_1 MBIA_Cumberland II CLO 5-31(sorted)  3 3" xfId="1703"/>
    <cellStyle name="_1 MBIA_Cumberland II CLO 5-31(sorted)  4" xfId="1704"/>
    <cellStyle name="_1 MBIA_Cumberland II CLO 5-31(sorted)  4 2" xfId="1705"/>
    <cellStyle name="_1 MBIA_Cumberland II CLO 5-31(sorted)  4 3" xfId="1706"/>
    <cellStyle name="_1 MBIA_Cumberland II CLO 5-31(sorted)  5" xfId="1707"/>
    <cellStyle name="_1 MBIA_Cumberland II CLO 5-31(sorted)  5 2" xfId="1708"/>
    <cellStyle name="_1 MBIA_Cumberland II CLO 5-31(sorted)  5 3" xfId="1709"/>
    <cellStyle name="_1 MBIA_Cumberland II CLO 5-31(sorted)  6" xfId="1710"/>
    <cellStyle name="_1 MBIA_Cumberland II CLO 5-31(sorted)  6 2" xfId="1711"/>
    <cellStyle name="_1 MBIA_Cumberland II CLO 5-31(sorted)  6 3" xfId="1712"/>
    <cellStyle name="_1 MBIA_Cumberland II CLO 5-31(sorted)  7" xfId="1713"/>
    <cellStyle name="_1 MBIA_Cumberland II CLO 5-31(sorted)  7 2" xfId="1714"/>
    <cellStyle name="_1 MBIA_Cumberland II CLO 5-31(sorted)  7 3" xfId="1715"/>
    <cellStyle name="_1 MBIA_Cumberland II CLO 5-31(sorted)  8" xfId="1716"/>
    <cellStyle name="_1 MBIA_Cumberland II CLO 5-31(sorted)  8 2" xfId="1717"/>
    <cellStyle name="_1 MBIA_Cumberland II CLO 5-31(sorted)  8 3" xfId="1718"/>
    <cellStyle name="_1 MBIA_Cumberland II CLO 5-31(sorted)  9" xfId="1719"/>
    <cellStyle name="_1 MBIA_Cumberland II CLO 5-31(sorted)  9 2" xfId="1720"/>
    <cellStyle name="_1 MBIA_Cumberland II CLO 5-31(sorted)  9 3" xfId="1721"/>
    <cellStyle name="_100 European Master Workpapers" xfId="1722"/>
    <cellStyle name="_100 European Master Workpapers - 2006" xfId="1723"/>
    <cellStyle name="_100 European Master Workpapers - 2006 2" xfId="1724"/>
    <cellStyle name="_100 European Master Workpapers - 2006 2 2" xfId="1725"/>
    <cellStyle name="_100 European Master Workpapers - 2006_Redemption Tracking sheet" xfId="1726"/>
    <cellStyle name="_100 European Master Workpapers - 2006_Redemption Tracking sheet 2" xfId="1727"/>
    <cellStyle name="_100 European Master Workpapers - 2006_SCF" xfId="1728"/>
    <cellStyle name="_100 European Master Workpapers - 2006_SCF 2" xfId="1729"/>
    <cellStyle name="_100 European Master Workpapers - 2006_Sheet1" xfId="1730"/>
    <cellStyle name="_100 European Master Workpapers - 2006_Sheet1 2" xfId="1731"/>
    <cellStyle name="_100 European Master Workpapers - 2006_SOA" xfId="1732"/>
    <cellStyle name="_100 European Master Workpapers - 2006_SOA 2" xfId="1733"/>
    <cellStyle name="_100 European Master Workpapers - 2006_SOA 3" xfId="1734"/>
    <cellStyle name="_100 European Master Workpapers - 2006_TB New" xfId="1735"/>
    <cellStyle name="_100 European Master Workpapers - 2006_TB New 2" xfId="1736"/>
    <cellStyle name="_100 European Master Workpapers 2" xfId="1737"/>
    <cellStyle name="_100 European Master Workpapers 2 2" xfId="1738"/>
    <cellStyle name="_100 European Master Workpapers_Redemption Tracking sheet" xfId="1739"/>
    <cellStyle name="_100 European Master Workpapers_Redemption Tracking sheet 2" xfId="1740"/>
    <cellStyle name="_100 European Master Workpapers_SCF" xfId="1741"/>
    <cellStyle name="_100 European Master Workpapers_SCF 2" xfId="1742"/>
    <cellStyle name="_100 European Master Workpapers_Sheet1" xfId="1743"/>
    <cellStyle name="_100 European Master Workpapers_Sheet1 2" xfId="1744"/>
    <cellStyle name="_100 European Master Workpapers_SOA" xfId="1745"/>
    <cellStyle name="_100 European Master Workpapers_SOA 2" xfId="1746"/>
    <cellStyle name="_100 European Master Workpapers_SOA 3" xfId="1747"/>
    <cellStyle name="_100 European Master Workpapers_TB New" xfId="1748"/>
    <cellStyle name="_100 European Master Workpapers_TB New 2" xfId="1749"/>
    <cellStyle name="_101 European Feeder B Workpapers - 2006" xfId="1750"/>
    <cellStyle name="_101 European Feeder B Workpapers - 2006 2" xfId="1751"/>
    <cellStyle name="_101 European Feeder B Workpapers - 2006 2 2" xfId="1752"/>
    <cellStyle name="_101 European Feeder B Workpapers - 2006_Redemption Tracking sheet" xfId="1753"/>
    <cellStyle name="_101 European Feeder B Workpapers - 2006_Redemption Tracking sheet 2" xfId="1754"/>
    <cellStyle name="_101 European Feeder B Workpapers - 2006_SCF" xfId="1755"/>
    <cellStyle name="_101 European Feeder B Workpapers - 2006_SCF 2" xfId="1756"/>
    <cellStyle name="_101 European Feeder B Workpapers - 2006_Sheet1" xfId="1757"/>
    <cellStyle name="_101 European Feeder B Workpapers - 2006_Sheet1 2" xfId="1758"/>
    <cellStyle name="_101 European Feeder B Workpapers - 2006_SOA" xfId="1759"/>
    <cellStyle name="_101 European Feeder B Workpapers - 2006_SOA 2" xfId="1760"/>
    <cellStyle name="_101 European Feeder B Workpapers - 2006_SOA 3" xfId="1761"/>
    <cellStyle name="_101 European Feeder B Workpapers - 2006_TB New" xfId="1762"/>
    <cellStyle name="_101 European Feeder B Workpapers - 2006_TB New 2" xfId="1763"/>
    <cellStyle name="_101 Hawk Feeder B Workpapers - 2006" xfId="1764"/>
    <cellStyle name="_101 Hawk Feeder B Workpapers - 2006 2" xfId="1765"/>
    <cellStyle name="_101 Hawk Feeder B Workpapers - 2006 2 2" xfId="1766"/>
    <cellStyle name="_101 Hawk Feeder B Workpapers - 2006_Redemption Tracking sheet" xfId="1767"/>
    <cellStyle name="_101 Hawk Feeder B Workpapers - 2006_Redemption Tracking sheet 2" xfId="1768"/>
    <cellStyle name="_101 Hawk Feeder B Workpapers - 2006_SCF" xfId="1769"/>
    <cellStyle name="_101 Hawk Feeder B Workpapers - 2006_SCF 2" xfId="1770"/>
    <cellStyle name="_101 Hawk Feeder B Workpapers - 2006_Sheet1" xfId="1771"/>
    <cellStyle name="_101 Hawk Feeder B Workpapers - 2006_Sheet1 2" xfId="1772"/>
    <cellStyle name="_101 Hawk Feeder B Workpapers - 2006_SOA" xfId="1773"/>
    <cellStyle name="_101 Hawk Feeder B Workpapers - 2006_SOA 2" xfId="1774"/>
    <cellStyle name="_101 Hawk Feeder B Workpapers - 2006_SOA 3" xfId="1775"/>
    <cellStyle name="_101 Hawk Feeder B Workpapers - 2006_TB New" xfId="1776"/>
    <cellStyle name="_101 Hawk Feeder B Workpapers - 2006_TB New 2" xfId="1777"/>
    <cellStyle name="_102 European Feeder C Workpapers - 2006" xfId="1778"/>
    <cellStyle name="_102 European Feeder C Workpapers - 2006 2" xfId="1779"/>
    <cellStyle name="_102 European Feeder C Workpapers - 2006 2 2" xfId="1780"/>
    <cellStyle name="_102 European Feeder C Workpapers - 2006_Redemption Tracking sheet" xfId="1781"/>
    <cellStyle name="_102 European Feeder C Workpapers - 2006_Redemption Tracking sheet 2" xfId="1782"/>
    <cellStyle name="_102 European Feeder C Workpapers - 2006_SCF" xfId="1783"/>
    <cellStyle name="_102 European Feeder C Workpapers - 2006_SCF 2" xfId="1784"/>
    <cellStyle name="_102 European Feeder C Workpapers - 2006_Sheet1" xfId="1785"/>
    <cellStyle name="_102 European Feeder C Workpapers - 2006_Sheet1 2" xfId="1786"/>
    <cellStyle name="_102 European Feeder C Workpapers - 2006_SOA" xfId="1787"/>
    <cellStyle name="_102 European Feeder C Workpapers - 2006_SOA 2" xfId="1788"/>
    <cellStyle name="_102 European Feeder C Workpapers - 2006_SOA 3" xfId="1789"/>
    <cellStyle name="_102 European Feeder C Workpapers - 2006_TB New" xfId="1790"/>
    <cellStyle name="_102 European Feeder C Workpapers - 2006_TB New 2" xfId="1791"/>
    <cellStyle name="_15 Jan 09 Pymt Date Forecast" xfId="1792"/>
    <cellStyle name="_15 Jan 09 Pymt Date Forecast 2" xfId="1793"/>
    <cellStyle name="_15 Jan 09 Pymt Date Forecast 2 2" xfId="1794"/>
    <cellStyle name="_15 Jan 09 Pymt Date Forecast 2 3" xfId="1795"/>
    <cellStyle name="_15 Jan 09 Pymt Date Forecast 3" xfId="1796"/>
    <cellStyle name="_15 Jan 09 Pymt Date Forecast 3 2" xfId="1797"/>
    <cellStyle name="_15 Jan 09 Pymt Date Forecast 3 3" xfId="1798"/>
    <cellStyle name="_15 Jan 09 Pymt Date Forecast 4" xfId="1799"/>
    <cellStyle name="_15 Jan 09 Pymt Date Forecast 4 2" xfId="1800"/>
    <cellStyle name="_15 Jan 09 Pymt Date Forecast 4 3" xfId="1801"/>
    <cellStyle name="_15 Jan 09 Pymt Date Forecast 5" xfId="1802"/>
    <cellStyle name="_15 Jan 09 Pymt Date Forecast 6" xfId="1803"/>
    <cellStyle name="_15 October Pymt Date Forecast" xfId="1804"/>
    <cellStyle name="_15 October Pymt Date Forecast 2" xfId="1805"/>
    <cellStyle name="_15 October Pymt Date Forecast 2 2" xfId="1806"/>
    <cellStyle name="_15 October Pymt Date Forecast 2 3" xfId="1807"/>
    <cellStyle name="_15 October Pymt Date Forecast 3" xfId="1808"/>
    <cellStyle name="_15 October Pymt Date Forecast 3 2" xfId="1809"/>
    <cellStyle name="_15 October Pymt Date Forecast 3 3" xfId="1810"/>
    <cellStyle name="_15 October Pymt Date Forecast 4" xfId="1811"/>
    <cellStyle name="_15 October Pymt Date Forecast 4 2" xfId="1812"/>
    <cellStyle name="_15 October Pymt Date Forecast 4 3" xfId="1813"/>
    <cellStyle name="_15 October Pymt Date Forecast 5" xfId="1814"/>
    <cellStyle name="_15 October Pymt Date Forecast 6" xfId="1815"/>
    <cellStyle name="_2 Indy6_Cumberland II CLO 5-31(sorted) " xfId="1816"/>
    <cellStyle name="_2 Indy6_Cumberland II CLO 5-31(sorted)  10" xfId="1817"/>
    <cellStyle name="_2 Indy6_Cumberland II CLO 5-31(sorted)  10 2" xfId="1818"/>
    <cellStyle name="_2 Indy6_Cumberland II CLO 5-31(sorted)  10 3" xfId="1819"/>
    <cellStyle name="_2 Indy6_Cumberland II CLO 5-31(sorted)  11" xfId="1820"/>
    <cellStyle name="_2 Indy6_Cumberland II CLO 5-31(sorted)  11 2" xfId="1821"/>
    <cellStyle name="_2 Indy6_Cumberland II CLO 5-31(sorted)  11 3" xfId="1822"/>
    <cellStyle name="_2 Indy6_Cumberland II CLO 5-31(sorted)  12" xfId="1823"/>
    <cellStyle name="_2 Indy6_Cumberland II CLO 5-31(sorted)  12 2" xfId="1824"/>
    <cellStyle name="_2 Indy6_Cumberland II CLO 5-31(sorted)  12 3" xfId="1825"/>
    <cellStyle name="_2 Indy6_Cumberland II CLO 5-31(sorted)  13" xfId="1826"/>
    <cellStyle name="_2 Indy6_Cumberland II CLO 5-31(sorted)  13 2" xfId="1827"/>
    <cellStyle name="_2 Indy6_Cumberland II CLO 5-31(sorted)  13 3" xfId="1828"/>
    <cellStyle name="_2 Indy6_Cumberland II CLO 5-31(sorted)  14" xfId="1829"/>
    <cellStyle name="_2 Indy6_Cumberland II CLO 5-31(sorted)  14 2" xfId="1830"/>
    <cellStyle name="_2 Indy6_Cumberland II CLO 5-31(sorted)  14 3" xfId="1831"/>
    <cellStyle name="_2 Indy6_Cumberland II CLO 5-31(sorted)  15" xfId="1832"/>
    <cellStyle name="_2 Indy6_Cumberland II CLO 5-31(sorted)  15 2" xfId="1833"/>
    <cellStyle name="_2 Indy6_Cumberland II CLO 5-31(sorted)  15 3" xfId="1834"/>
    <cellStyle name="_2 Indy6_Cumberland II CLO 5-31(sorted)  16" xfId="1835"/>
    <cellStyle name="_2 Indy6_Cumberland II CLO 5-31(sorted)  16 2" xfId="1836"/>
    <cellStyle name="_2 Indy6_Cumberland II CLO 5-31(sorted)  16 3" xfId="1837"/>
    <cellStyle name="_2 Indy6_Cumberland II CLO 5-31(sorted)  17" xfId="1838"/>
    <cellStyle name="_2 Indy6_Cumberland II CLO 5-31(sorted)  17 2" xfId="1839"/>
    <cellStyle name="_2 Indy6_Cumberland II CLO 5-31(sorted)  17 3" xfId="1840"/>
    <cellStyle name="_2 Indy6_Cumberland II CLO 5-31(sorted)  18" xfId="1841"/>
    <cellStyle name="_2 Indy6_Cumberland II CLO 5-31(sorted)  18 2" xfId="1842"/>
    <cellStyle name="_2 Indy6_Cumberland II CLO 5-31(sorted)  18 3" xfId="1843"/>
    <cellStyle name="_2 Indy6_Cumberland II CLO 5-31(sorted)  19" xfId="1844"/>
    <cellStyle name="_2 Indy6_Cumberland II CLO 5-31(sorted)  19 2" xfId="1845"/>
    <cellStyle name="_2 Indy6_Cumberland II CLO 5-31(sorted)  19 3" xfId="1846"/>
    <cellStyle name="_2 Indy6_Cumberland II CLO 5-31(sorted)  2" xfId="1847"/>
    <cellStyle name="_2 Indy6_Cumberland II CLO 5-31(sorted)  2 2" xfId="1848"/>
    <cellStyle name="_2 Indy6_Cumberland II CLO 5-31(sorted)  2 3" xfId="1849"/>
    <cellStyle name="_2 Indy6_Cumberland II CLO 5-31(sorted)  20" xfId="1850"/>
    <cellStyle name="_2 Indy6_Cumberland II CLO 5-31(sorted)  20 2" xfId="1851"/>
    <cellStyle name="_2 Indy6_Cumberland II CLO 5-31(sorted)  20 3" xfId="1852"/>
    <cellStyle name="_2 Indy6_Cumberland II CLO 5-31(sorted)  21" xfId="1853"/>
    <cellStyle name="_2 Indy6_Cumberland II CLO 5-31(sorted)  21 2" xfId="1854"/>
    <cellStyle name="_2 Indy6_Cumberland II CLO 5-31(sorted)  21 3" xfId="1855"/>
    <cellStyle name="_2 Indy6_Cumberland II CLO 5-31(sorted)  22" xfId="1856"/>
    <cellStyle name="_2 Indy6_Cumberland II CLO 5-31(sorted)  23" xfId="1857"/>
    <cellStyle name="_2 Indy6_Cumberland II CLO 5-31(sorted)  3" xfId="1858"/>
    <cellStyle name="_2 Indy6_Cumberland II CLO 5-31(sorted)  3 2" xfId="1859"/>
    <cellStyle name="_2 Indy6_Cumberland II CLO 5-31(sorted)  3 3" xfId="1860"/>
    <cellStyle name="_2 Indy6_Cumberland II CLO 5-31(sorted)  4" xfId="1861"/>
    <cellStyle name="_2 Indy6_Cumberland II CLO 5-31(sorted)  4 2" xfId="1862"/>
    <cellStyle name="_2 Indy6_Cumberland II CLO 5-31(sorted)  4 3" xfId="1863"/>
    <cellStyle name="_2 Indy6_Cumberland II CLO 5-31(sorted)  5" xfId="1864"/>
    <cellStyle name="_2 Indy6_Cumberland II CLO 5-31(sorted)  5 2" xfId="1865"/>
    <cellStyle name="_2 Indy6_Cumberland II CLO 5-31(sorted)  5 3" xfId="1866"/>
    <cellStyle name="_2 Indy6_Cumberland II CLO 5-31(sorted)  6" xfId="1867"/>
    <cellStyle name="_2 Indy6_Cumberland II CLO 5-31(sorted)  6 2" xfId="1868"/>
    <cellStyle name="_2 Indy6_Cumberland II CLO 5-31(sorted)  6 3" xfId="1869"/>
    <cellStyle name="_2 Indy6_Cumberland II CLO 5-31(sorted)  7" xfId="1870"/>
    <cellStyle name="_2 Indy6_Cumberland II CLO 5-31(sorted)  7 2" xfId="1871"/>
    <cellStyle name="_2 Indy6_Cumberland II CLO 5-31(sorted)  7 3" xfId="1872"/>
    <cellStyle name="_2 Indy6_Cumberland II CLO 5-31(sorted)  8" xfId="1873"/>
    <cellStyle name="_2 Indy6_Cumberland II CLO 5-31(sorted)  8 2" xfId="1874"/>
    <cellStyle name="_2 Indy6_Cumberland II CLO 5-31(sorted)  8 3" xfId="1875"/>
    <cellStyle name="_2 Indy6_Cumberland II CLO 5-31(sorted)  9" xfId="1876"/>
    <cellStyle name="_2 Indy6_Cumberland II CLO 5-31(sorted)  9 2" xfId="1877"/>
    <cellStyle name="_2 Indy6_Cumberland II CLO 5-31(sorted)  9 3" xfId="1878"/>
    <cellStyle name="_2. Curve Data" xfId="1879"/>
    <cellStyle name="_2. Curve Data 2" xfId="1880"/>
    <cellStyle name="_2005-08-11 Collateral Model" xfId="1881"/>
    <cellStyle name="_2005-08-11 Collateral Model 10" xfId="1882"/>
    <cellStyle name="_2005-08-11 Collateral Model 10 2" xfId="1883"/>
    <cellStyle name="_2005-08-11 Collateral Model 10 3" xfId="1884"/>
    <cellStyle name="_2005-08-11 Collateral Model 11" xfId="1885"/>
    <cellStyle name="_2005-08-11 Collateral Model 11 2" xfId="1886"/>
    <cellStyle name="_2005-08-11 Collateral Model 11 3" xfId="1887"/>
    <cellStyle name="_2005-08-11 Collateral Model 12" xfId="1888"/>
    <cellStyle name="_2005-08-11 Collateral Model 12 2" xfId="1889"/>
    <cellStyle name="_2005-08-11 Collateral Model 12 3" xfId="1890"/>
    <cellStyle name="_2005-08-11 Collateral Model 13" xfId="1891"/>
    <cellStyle name="_2005-08-11 Collateral Model 13 2" xfId="1892"/>
    <cellStyle name="_2005-08-11 Collateral Model 13 3" xfId="1893"/>
    <cellStyle name="_2005-08-11 Collateral Model 14" xfId="1894"/>
    <cellStyle name="_2005-08-11 Collateral Model 14 2" xfId="1895"/>
    <cellStyle name="_2005-08-11 Collateral Model 14 3" xfId="1896"/>
    <cellStyle name="_2005-08-11 Collateral Model 15" xfId="1897"/>
    <cellStyle name="_2005-08-11 Collateral Model 15 2" xfId="1898"/>
    <cellStyle name="_2005-08-11 Collateral Model 15 3" xfId="1899"/>
    <cellStyle name="_2005-08-11 Collateral Model 16" xfId="1900"/>
    <cellStyle name="_2005-08-11 Collateral Model 16 2" xfId="1901"/>
    <cellStyle name="_2005-08-11 Collateral Model 16 3" xfId="1902"/>
    <cellStyle name="_2005-08-11 Collateral Model 17" xfId="1903"/>
    <cellStyle name="_2005-08-11 Collateral Model 17 2" xfId="1904"/>
    <cellStyle name="_2005-08-11 Collateral Model 17 3" xfId="1905"/>
    <cellStyle name="_2005-08-11 Collateral Model 18" xfId="1906"/>
    <cellStyle name="_2005-08-11 Collateral Model 18 2" xfId="1907"/>
    <cellStyle name="_2005-08-11 Collateral Model 18 3" xfId="1908"/>
    <cellStyle name="_2005-08-11 Collateral Model 19" xfId="1909"/>
    <cellStyle name="_2005-08-11 Collateral Model 19 2" xfId="1910"/>
    <cellStyle name="_2005-08-11 Collateral Model 19 3" xfId="1911"/>
    <cellStyle name="_2005-08-11 Collateral Model 2" xfId="1912"/>
    <cellStyle name="_2005-08-11 Collateral Model 2 2" xfId="1913"/>
    <cellStyle name="_2005-08-11 Collateral Model 2 2 2" xfId="1914"/>
    <cellStyle name="_2005-08-11 Collateral Model 2 2 3" xfId="1915"/>
    <cellStyle name="_2005-08-11 Collateral Model 2 3" xfId="1916"/>
    <cellStyle name="_2005-08-11 Collateral Model 2 3 2" xfId="1917"/>
    <cellStyle name="_2005-08-11 Collateral Model 2 3 3" xfId="1918"/>
    <cellStyle name="_2005-08-11 Collateral Model 2 4" xfId="1919"/>
    <cellStyle name="_2005-08-11 Collateral Model 2 4 2" xfId="1920"/>
    <cellStyle name="_2005-08-11 Collateral Model 2 4 3" xfId="1921"/>
    <cellStyle name="_2005-08-11 Collateral Model 2 5" xfId="1922"/>
    <cellStyle name="_2005-08-11 Collateral Model 2 6" xfId="1923"/>
    <cellStyle name="_2005-08-11 Collateral Model 20" xfId="1924"/>
    <cellStyle name="_2005-08-11 Collateral Model 20 2" xfId="1925"/>
    <cellStyle name="_2005-08-11 Collateral Model 20 3" xfId="1926"/>
    <cellStyle name="_2005-08-11 Collateral Model 21" xfId="1927"/>
    <cellStyle name="_2005-08-11 Collateral Model 21 2" xfId="1928"/>
    <cellStyle name="_2005-08-11 Collateral Model 21 3" xfId="1929"/>
    <cellStyle name="_2005-08-11 Collateral Model 22" xfId="1930"/>
    <cellStyle name="_2005-08-11 Collateral Model 23" xfId="1931"/>
    <cellStyle name="_2005-08-11 Collateral Model 3" xfId="1932"/>
    <cellStyle name="_2005-08-11 Collateral Model 3 2" xfId="1933"/>
    <cellStyle name="_2005-08-11 Collateral Model 3 3" xfId="1934"/>
    <cellStyle name="_2005-08-11 Collateral Model 4" xfId="1935"/>
    <cellStyle name="_2005-08-11 Collateral Model 4 2" xfId="1936"/>
    <cellStyle name="_2005-08-11 Collateral Model 4 3" xfId="1937"/>
    <cellStyle name="_2005-08-11 Collateral Model 5" xfId="1938"/>
    <cellStyle name="_2005-08-11 Collateral Model 5 2" xfId="1939"/>
    <cellStyle name="_2005-08-11 Collateral Model 5 3" xfId="1940"/>
    <cellStyle name="_2005-08-11 Collateral Model 6" xfId="1941"/>
    <cellStyle name="_2005-08-11 Collateral Model 6 2" xfId="1942"/>
    <cellStyle name="_2005-08-11 Collateral Model 6 3" xfId="1943"/>
    <cellStyle name="_2005-08-11 Collateral Model 7" xfId="1944"/>
    <cellStyle name="_2005-08-11 Collateral Model 7 2" xfId="1945"/>
    <cellStyle name="_2005-08-11 Collateral Model 7 3" xfId="1946"/>
    <cellStyle name="_2005-08-11 Collateral Model 8" xfId="1947"/>
    <cellStyle name="_2005-08-11 Collateral Model 8 2" xfId="1948"/>
    <cellStyle name="_2005-08-11 Collateral Model 8 3" xfId="1949"/>
    <cellStyle name="_2005-08-11 Collateral Model 9" xfId="1950"/>
    <cellStyle name="_2005-08-11 Collateral Model 9 2" xfId="1951"/>
    <cellStyle name="_2005-08-11 Collateral Model 9 3" xfId="1952"/>
    <cellStyle name="_2006 BC 13 TB and Mapping (draft 2-7-07)" xfId="1953"/>
    <cellStyle name="_2006 BC 13 TB and Mapping (draft 2-7-07) 2" xfId="1954"/>
    <cellStyle name="_20060602C_Masterlink_CSO_Pricing" xfId="1955"/>
    <cellStyle name="_20060602C_Masterlink_CSO_Pricing 10" xfId="1956"/>
    <cellStyle name="_20060602C_Masterlink_CSO_Pricing 10 2" xfId="1957"/>
    <cellStyle name="_20060602C_Masterlink_CSO_Pricing 10 3" xfId="1958"/>
    <cellStyle name="_20060602C_Masterlink_CSO_Pricing 11" xfId="1959"/>
    <cellStyle name="_20060602C_Masterlink_CSO_Pricing 11 2" xfId="1960"/>
    <cellStyle name="_20060602C_Masterlink_CSO_Pricing 11 3" xfId="1961"/>
    <cellStyle name="_20060602C_Masterlink_CSO_Pricing 12" xfId="1962"/>
    <cellStyle name="_20060602C_Masterlink_CSO_Pricing 12 2" xfId="1963"/>
    <cellStyle name="_20060602C_Masterlink_CSO_Pricing 12 3" xfId="1964"/>
    <cellStyle name="_20060602C_Masterlink_CSO_Pricing 13" xfId="1965"/>
    <cellStyle name="_20060602C_Masterlink_CSO_Pricing 13 2" xfId="1966"/>
    <cellStyle name="_20060602C_Masterlink_CSO_Pricing 13 3" xfId="1967"/>
    <cellStyle name="_20060602C_Masterlink_CSO_Pricing 14" xfId="1968"/>
    <cellStyle name="_20060602C_Masterlink_CSO_Pricing 14 2" xfId="1969"/>
    <cellStyle name="_20060602C_Masterlink_CSO_Pricing 14 3" xfId="1970"/>
    <cellStyle name="_20060602C_Masterlink_CSO_Pricing 15" xfId="1971"/>
    <cellStyle name="_20060602C_Masterlink_CSO_Pricing 15 2" xfId="1972"/>
    <cellStyle name="_20060602C_Masterlink_CSO_Pricing 15 3" xfId="1973"/>
    <cellStyle name="_20060602C_Masterlink_CSO_Pricing 16" xfId="1974"/>
    <cellStyle name="_20060602C_Masterlink_CSO_Pricing 16 2" xfId="1975"/>
    <cellStyle name="_20060602C_Masterlink_CSO_Pricing 16 3" xfId="1976"/>
    <cellStyle name="_20060602C_Masterlink_CSO_Pricing 17" xfId="1977"/>
    <cellStyle name="_20060602C_Masterlink_CSO_Pricing 17 2" xfId="1978"/>
    <cellStyle name="_20060602C_Masterlink_CSO_Pricing 17 3" xfId="1979"/>
    <cellStyle name="_20060602C_Masterlink_CSO_Pricing 18" xfId="1980"/>
    <cellStyle name="_20060602C_Masterlink_CSO_Pricing 18 2" xfId="1981"/>
    <cellStyle name="_20060602C_Masterlink_CSO_Pricing 18 3" xfId="1982"/>
    <cellStyle name="_20060602C_Masterlink_CSO_Pricing 19" xfId="1983"/>
    <cellStyle name="_20060602C_Masterlink_CSO_Pricing 19 2" xfId="1984"/>
    <cellStyle name="_20060602C_Masterlink_CSO_Pricing 19 3" xfId="1985"/>
    <cellStyle name="_20060602C_Masterlink_CSO_Pricing 2" xfId="1986"/>
    <cellStyle name="_20060602C_Masterlink_CSO_Pricing 2 2" xfId="1987"/>
    <cellStyle name="_20060602C_Masterlink_CSO_Pricing 2 2 2" xfId="1988"/>
    <cellStyle name="_20060602C_Masterlink_CSO_Pricing 2 2 3" xfId="1989"/>
    <cellStyle name="_20060602C_Masterlink_CSO_Pricing 2 3" xfId="1990"/>
    <cellStyle name="_20060602C_Masterlink_CSO_Pricing 2 3 2" xfId="1991"/>
    <cellStyle name="_20060602C_Masterlink_CSO_Pricing 2 3 3" xfId="1992"/>
    <cellStyle name="_20060602C_Masterlink_CSO_Pricing 2 4" xfId="1993"/>
    <cellStyle name="_20060602C_Masterlink_CSO_Pricing 2 4 2" xfId="1994"/>
    <cellStyle name="_20060602C_Masterlink_CSO_Pricing 2 4 3" xfId="1995"/>
    <cellStyle name="_20060602C_Masterlink_CSO_Pricing 2 5" xfId="1996"/>
    <cellStyle name="_20060602C_Masterlink_CSO_Pricing 2 6" xfId="1997"/>
    <cellStyle name="_20060602C_Masterlink_CSO_Pricing 20" xfId="1998"/>
    <cellStyle name="_20060602C_Masterlink_CSO_Pricing 20 2" xfId="1999"/>
    <cellStyle name="_20060602C_Masterlink_CSO_Pricing 20 3" xfId="2000"/>
    <cellStyle name="_20060602C_Masterlink_CSO_Pricing 21" xfId="2001"/>
    <cellStyle name="_20060602C_Masterlink_CSO_Pricing 21 2" xfId="2002"/>
    <cellStyle name="_20060602C_Masterlink_CSO_Pricing 21 3" xfId="2003"/>
    <cellStyle name="_20060602C_Masterlink_CSO_Pricing 22" xfId="2004"/>
    <cellStyle name="_20060602C_Masterlink_CSO_Pricing 23" xfId="2005"/>
    <cellStyle name="_20060602C_Masterlink_CSO_Pricing 3" xfId="2006"/>
    <cellStyle name="_20060602C_Masterlink_CSO_Pricing 3 2" xfId="2007"/>
    <cellStyle name="_20060602C_Masterlink_CSO_Pricing 3 3" xfId="2008"/>
    <cellStyle name="_20060602C_Masterlink_CSO_Pricing 4" xfId="2009"/>
    <cellStyle name="_20060602C_Masterlink_CSO_Pricing 4 2" xfId="2010"/>
    <cellStyle name="_20060602C_Masterlink_CSO_Pricing 4 3" xfId="2011"/>
    <cellStyle name="_20060602C_Masterlink_CSO_Pricing 5" xfId="2012"/>
    <cellStyle name="_20060602C_Masterlink_CSO_Pricing 5 2" xfId="2013"/>
    <cellStyle name="_20060602C_Masterlink_CSO_Pricing 5 3" xfId="2014"/>
    <cellStyle name="_20060602C_Masterlink_CSO_Pricing 6" xfId="2015"/>
    <cellStyle name="_20060602C_Masterlink_CSO_Pricing 6 2" xfId="2016"/>
    <cellStyle name="_20060602C_Masterlink_CSO_Pricing 6 3" xfId="2017"/>
    <cellStyle name="_20060602C_Masterlink_CSO_Pricing 7" xfId="2018"/>
    <cellStyle name="_20060602C_Masterlink_CSO_Pricing 7 2" xfId="2019"/>
    <cellStyle name="_20060602C_Masterlink_CSO_Pricing 7 3" xfId="2020"/>
    <cellStyle name="_20060602C_Masterlink_CSO_Pricing 8" xfId="2021"/>
    <cellStyle name="_20060602C_Masterlink_CSO_Pricing 8 2" xfId="2022"/>
    <cellStyle name="_20060602C_Masterlink_CSO_Pricing 8 3" xfId="2023"/>
    <cellStyle name="_20060602C_Masterlink_CSO_Pricing 9" xfId="2024"/>
    <cellStyle name="_20060602C_Masterlink_CSO_Pricing 9 2" xfId="2025"/>
    <cellStyle name="_20060602C_Masterlink_CSO_Pricing 9 3" xfId="2026"/>
    <cellStyle name="_2007-08-15 Ares Euro CLO II - Sources and Uses (ext)" xfId="2027"/>
    <cellStyle name="_2007-08-15 Ares Euro CLO II - Sources and Uses (ext) 10" xfId="2028"/>
    <cellStyle name="_2007-08-15 Ares Euro CLO II - Sources and Uses (ext) 10 2" xfId="2029"/>
    <cellStyle name="_2007-08-15 Ares Euro CLO II - Sources and Uses (ext) 10 3" xfId="2030"/>
    <cellStyle name="_2007-08-15 Ares Euro CLO II - Sources and Uses (ext) 11" xfId="2031"/>
    <cellStyle name="_2007-08-15 Ares Euro CLO II - Sources and Uses (ext) 11 2" xfId="2032"/>
    <cellStyle name="_2007-08-15 Ares Euro CLO II - Sources and Uses (ext) 11 3" xfId="2033"/>
    <cellStyle name="_2007-08-15 Ares Euro CLO II - Sources and Uses (ext) 12" xfId="2034"/>
    <cellStyle name="_2007-08-15 Ares Euro CLO II - Sources and Uses (ext) 12 2" xfId="2035"/>
    <cellStyle name="_2007-08-15 Ares Euro CLO II - Sources and Uses (ext) 12 3" xfId="2036"/>
    <cellStyle name="_2007-08-15 Ares Euro CLO II - Sources and Uses (ext) 13" xfId="2037"/>
    <cellStyle name="_2007-08-15 Ares Euro CLO II - Sources and Uses (ext) 13 2" xfId="2038"/>
    <cellStyle name="_2007-08-15 Ares Euro CLO II - Sources and Uses (ext) 13 3" xfId="2039"/>
    <cellStyle name="_2007-08-15 Ares Euro CLO II - Sources and Uses (ext) 14" xfId="2040"/>
    <cellStyle name="_2007-08-15 Ares Euro CLO II - Sources and Uses (ext) 14 2" xfId="2041"/>
    <cellStyle name="_2007-08-15 Ares Euro CLO II - Sources and Uses (ext) 14 3" xfId="2042"/>
    <cellStyle name="_2007-08-15 Ares Euro CLO II - Sources and Uses (ext) 15" xfId="2043"/>
    <cellStyle name="_2007-08-15 Ares Euro CLO II - Sources and Uses (ext) 15 2" xfId="2044"/>
    <cellStyle name="_2007-08-15 Ares Euro CLO II - Sources and Uses (ext) 15 3" xfId="2045"/>
    <cellStyle name="_2007-08-15 Ares Euro CLO II - Sources and Uses (ext) 16" xfId="2046"/>
    <cellStyle name="_2007-08-15 Ares Euro CLO II - Sources and Uses (ext) 16 2" xfId="2047"/>
    <cellStyle name="_2007-08-15 Ares Euro CLO II - Sources and Uses (ext) 16 3" xfId="2048"/>
    <cellStyle name="_2007-08-15 Ares Euro CLO II - Sources and Uses (ext) 17" xfId="2049"/>
    <cellStyle name="_2007-08-15 Ares Euro CLO II - Sources and Uses (ext) 17 2" xfId="2050"/>
    <cellStyle name="_2007-08-15 Ares Euro CLO II - Sources and Uses (ext) 17 3" xfId="2051"/>
    <cellStyle name="_2007-08-15 Ares Euro CLO II - Sources and Uses (ext) 18" xfId="2052"/>
    <cellStyle name="_2007-08-15 Ares Euro CLO II - Sources and Uses (ext) 18 2" xfId="2053"/>
    <cellStyle name="_2007-08-15 Ares Euro CLO II - Sources and Uses (ext) 18 3" xfId="2054"/>
    <cellStyle name="_2007-08-15 Ares Euro CLO II - Sources and Uses (ext) 19" xfId="2055"/>
    <cellStyle name="_2007-08-15 Ares Euro CLO II - Sources and Uses (ext) 19 2" xfId="2056"/>
    <cellStyle name="_2007-08-15 Ares Euro CLO II - Sources and Uses (ext) 19 3" xfId="2057"/>
    <cellStyle name="_2007-08-15 Ares Euro CLO II - Sources and Uses (ext) 2" xfId="2058"/>
    <cellStyle name="_2007-08-15 Ares Euro CLO II - Sources and Uses (ext) 2 2" xfId="2059"/>
    <cellStyle name="_2007-08-15 Ares Euro CLO II - Sources and Uses (ext) 2 3" xfId="2060"/>
    <cellStyle name="_2007-08-15 Ares Euro CLO II - Sources and Uses (ext) 20" xfId="2061"/>
    <cellStyle name="_2007-08-15 Ares Euro CLO II - Sources and Uses (ext) 20 2" xfId="2062"/>
    <cellStyle name="_2007-08-15 Ares Euro CLO II - Sources and Uses (ext) 20 3" xfId="2063"/>
    <cellStyle name="_2007-08-15 Ares Euro CLO II - Sources and Uses (ext) 21" xfId="2064"/>
    <cellStyle name="_2007-08-15 Ares Euro CLO II - Sources and Uses (ext) 21 2" xfId="2065"/>
    <cellStyle name="_2007-08-15 Ares Euro CLO II - Sources and Uses (ext) 21 3" xfId="2066"/>
    <cellStyle name="_2007-08-15 Ares Euro CLO II - Sources and Uses (ext) 22" xfId="2067"/>
    <cellStyle name="_2007-08-15 Ares Euro CLO II - Sources and Uses (ext) 23" xfId="2068"/>
    <cellStyle name="_2007-08-15 Ares Euro CLO II - Sources and Uses (ext) 3" xfId="2069"/>
    <cellStyle name="_2007-08-15 Ares Euro CLO II - Sources and Uses (ext) 3 2" xfId="2070"/>
    <cellStyle name="_2007-08-15 Ares Euro CLO II - Sources and Uses (ext) 3 3" xfId="2071"/>
    <cellStyle name="_2007-08-15 Ares Euro CLO II - Sources and Uses (ext) 4" xfId="2072"/>
    <cellStyle name="_2007-08-15 Ares Euro CLO II - Sources and Uses (ext) 4 2" xfId="2073"/>
    <cellStyle name="_2007-08-15 Ares Euro CLO II - Sources and Uses (ext) 4 3" xfId="2074"/>
    <cellStyle name="_2007-08-15 Ares Euro CLO II - Sources and Uses (ext) 5" xfId="2075"/>
    <cellStyle name="_2007-08-15 Ares Euro CLO II - Sources and Uses (ext) 5 2" xfId="2076"/>
    <cellStyle name="_2007-08-15 Ares Euro CLO II - Sources and Uses (ext) 5 3" xfId="2077"/>
    <cellStyle name="_2007-08-15 Ares Euro CLO II - Sources and Uses (ext) 6" xfId="2078"/>
    <cellStyle name="_2007-08-15 Ares Euro CLO II - Sources and Uses (ext) 6 2" xfId="2079"/>
    <cellStyle name="_2007-08-15 Ares Euro CLO II - Sources and Uses (ext) 6 3" xfId="2080"/>
    <cellStyle name="_2007-08-15 Ares Euro CLO II - Sources and Uses (ext) 7" xfId="2081"/>
    <cellStyle name="_2007-08-15 Ares Euro CLO II - Sources and Uses (ext) 7 2" xfId="2082"/>
    <cellStyle name="_2007-08-15 Ares Euro CLO II - Sources and Uses (ext) 7 3" xfId="2083"/>
    <cellStyle name="_2007-08-15 Ares Euro CLO II - Sources and Uses (ext) 8" xfId="2084"/>
    <cellStyle name="_2007-08-15 Ares Euro CLO II - Sources and Uses (ext) 8 2" xfId="2085"/>
    <cellStyle name="_2007-08-15 Ares Euro CLO II - Sources and Uses (ext) 8 3" xfId="2086"/>
    <cellStyle name="_2007-08-15 Ares Euro CLO II - Sources and Uses (ext) 9" xfId="2087"/>
    <cellStyle name="_2007-08-15 Ares Euro CLO II - Sources and Uses (ext) 9 2" xfId="2088"/>
    <cellStyle name="_2007-08-15 Ares Euro CLO II - Sources and Uses (ext) 9 3" xfId="2089"/>
    <cellStyle name="_21 Dec CM Daily" xfId="2090"/>
    <cellStyle name="_21 Dec CM Daily 10" xfId="2091"/>
    <cellStyle name="_21 Dec CM Daily 10 2" xfId="2092"/>
    <cellStyle name="_21 Dec CM Daily 10 3" xfId="2093"/>
    <cellStyle name="_21 Dec CM Daily 11" xfId="2094"/>
    <cellStyle name="_21 Dec CM Daily 11 2" xfId="2095"/>
    <cellStyle name="_21 Dec CM Daily 11 3" xfId="2096"/>
    <cellStyle name="_21 Dec CM Daily 12" xfId="2097"/>
    <cellStyle name="_21 Dec CM Daily 12 2" xfId="2098"/>
    <cellStyle name="_21 Dec CM Daily 12 3" xfId="2099"/>
    <cellStyle name="_21 Dec CM Daily 13" xfId="2100"/>
    <cellStyle name="_21 Dec CM Daily 13 2" xfId="2101"/>
    <cellStyle name="_21 Dec CM Daily 13 3" xfId="2102"/>
    <cellStyle name="_21 Dec CM Daily 14" xfId="2103"/>
    <cellStyle name="_21 Dec CM Daily 14 2" xfId="2104"/>
    <cellStyle name="_21 Dec CM Daily 14 3" xfId="2105"/>
    <cellStyle name="_21 Dec CM Daily 15" xfId="2106"/>
    <cellStyle name="_21 Dec CM Daily 15 2" xfId="2107"/>
    <cellStyle name="_21 Dec CM Daily 15 3" xfId="2108"/>
    <cellStyle name="_21 Dec CM Daily 16" xfId="2109"/>
    <cellStyle name="_21 Dec CM Daily 16 2" xfId="2110"/>
    <cellStyle name="_21 Dec CM Daily 16 3" xfId="2111"/>
    <cellStyle name="_21 Dec CM Daily 17" xfId="2112"/>
    <cellStyle name="_21 Dec CM Daily 17 2" xfId="2113"/>
    <cellStyle name="_21 Dec CM Daily 17 3" xfId="2114"/>
    <cellStyle name="_21 Dec CM Daily 18" xfId="2115"/>
    <cellStyle name="_21 Dec CM Daily 18 2" xfId="2116"/>
    <cellStyle name="_21 Dec CM Daily 18 3" xfId="2117"/>
    <cellStyle name="_21 Dec CM Daily 19" xfId="2118"/>
    <cellStyle name="_21 Dec CM Daily 19 2" xfId="2119"/>
    <cellStyle name="_21 Dec CM Daily 19 3" xfId="2120"/>
    <cellStyle name="_21 Dec CM Daily 2" xfId="2121"/>
    <cellStyle name="_21 Dec CM Daily 2 2" xfId="2122"/>
    <cellStyle name="_21 Dec CM Daily 2 2 2" xfId="2123"/>
    <cellStyle name="_21 Dec CM Daily 2 2 3" xfId="2124"/>
    <cellStyle name="_21 Dec CM Daily 2 3" xfId="2125"/>
    <cellStyle name="_21 Dec CM Daily 2 3 2" xfId="2126"/>
    <cellStyle name="_21 Dec CM Daily 2 3 3" xfId="2127"/>
    <cellStyle name="_21 Dec CM Daily 2 4" xfId="2128"/>
    <cellStyle name="_21 Dec CM Daily 2 4 2" xfId="2129"/>
    <cellStyle name="_21 Dec CM Daily 2 4 3" xfId="2130"/>
    <cellStyle name="_21 Dec CM Daily 2 5" xfId="2131"/>
    <cellStyle name="_21 Dec CM Daily 2 6" xfId="2132"/>
    <cellStyle name="_21 Dec CM Daily 20" xfId="2133"/>
    <cellStyle name="_21 Dec CM Daily 20 2" xfId="2134"/>
    <cellStyle name="_21 Dec CM Daily 20 3" xfId="2135"/>
    <cellStyle name="_21 Dec CM Daily 21" xfId="2136"/>
    <cellStyle name="_21 Dec CM Daily 21 2" xfId="2137"/>
    <cellStyle name="_21 Dec CM Daily 21 3" xfId="2138"/>
    <cellStyle name="_21 Dec CM Daily 22" xfId="2139"/>
    <cellStyle name="_21 Dec CM Daily 23" xfId="2140"/>
    <cellStyle name="_21 Dec CM Daily 3" xfId="2141"/>
    <cellStyle name="_21 Dec CM Daily 3 2" xfId="2142"/>
    <cellStyle name="_21 Dec CM Daily 3 3" xfId="2143"/>
    <cellStyle name="_21 Dec CM Daily 4" xfId="2144"/>
    <cellStyle name="_21 Dec CM Daily 4 2" xfId="2145"/>
    <cellStyle name="_21 Dec CM Daily 4 3" xfId="2146"/>
    <cellStyle name="_21 Dec CM Daily 5" xfId="2147"/>
    <cellStyle name="_21 Dec CM Daily 5 2" xfId="2148"/>
    <cellStyle name="_21 Dec CM Daily 5 3" xfId="2149"/>
    <cellStyle name="_21 Dec CM Daily 6" xfId="2150"/>
    <cellStyle name="_21 Dec CM Daily 6 2" xfId="2151"/>
    <cellStyle name="_21 Dec CM Daily 6 3" xfId="2152"/>
    <cellStyle name="_21 Dec CM Daily 7" xfId="2153"/>
    <cellStyle name="_21 Dec CM Daily 7 2" xfId="2154"/>
    <cellStyle name="_21 Dec CM Daily 7 3" xfId="2155"/>
    <cellStyle name="_21 Dec CM Daily 8" xfId="2156"/>
    <cellStyle name="_21 Dec CM Daily 8 2" xfId="2157"/>
    <cellStyle name="_21 Dec CM Daily 8 3" xfId="2158"/>
    <cellStyle name="_21 Dec CM Daily 9" xfId="2159"/>
    <cellStyle name="_21 Dec CM Daily 9 2" xfId="2160"/>
    <cellStyle name="_21 Dec CM Daily 9 3" xfId="2161"/>
    <cellStyle name="_3 31 11 Calculation of Value for accounting_Arinc  PQ_v1_4 4 11" xfId="2162"/>
    <cellStyle name="_3 31 11 Calculation of Value for accounting_Arinc  PQ_v1_4 4 11_Book2" xfId="2163"/>
    <cellStyle name="_3 31 11 Calculation of Value for accounting_Arinc  PQ_v1_4 4 11_CAREP I_SIS_Q2 2011" xfId="2164"/>
    <cellStyle name="_3 31 11 Calculation of Value for accounting_Arinc  PQ_v1_4 4 11_CJPI_CJPII_SIS_Q2 2011x" xfId="2165"/>
    <cellStyle name="_3 31 11 Calculation of Value for accounting_Arinc  PQ_v1_4 4 11_CRP IV_SIS_Q2 2011" xfId="2166"/>
    <cellStyle name="_3 31 11 Calculation of Value for accounting_Arinc  PQ_v1_4 4 11_CSP II SIS Position Detail_201103 v2.9 E03" xfId="2167"/>
    <cellStyle name="_3 31 11 Calculation of Value for accounting_Arinc  PQ_v1_4 4 11_CSP II SIS Position Detail_201106 v2.9 E03" xfId="2168"/>
    <cellStyle name="_3 31 11 Calculation of Value for accounting_Arinc  PQ_v1_4 4 11_CSP II SIS Position Detail_201106 v3.0 E03" xfId="2169"/>
    <cellStyle name="_3 31 11 Calculation of Value for accounting_Arinc  PQ_v1_4 4 11_Prelim CJP Valuation Summary - Q2 2011 (for valuation mtg - need to update)" xfId="2170"/>
    <cellStyle name="_3 31 11 Calculation of Value for accounting_Arinc  PQ_v1_4 4 11_Summary Investment Schedule Template_Excel 2003_v2_2" xfId="2171"/>
    <cellStyle name="_3 31 11 Calculation of Value for accounting_Arinc  PQ_v1_4 4 11_Summary Investment Schedule Template_Excel 2003_v3_0" xfId="2172"/>
    <cellStyle name="_3 Vandy Dunhill_Cumberland II CLO 5-31(sorted) " xfId="2173"/>
    <cellStyle name="_3 Vandy Dunhill_Cumberland II CLO 5-31(sorted)  10" xfId="2174"/>
    <cellStyle name="_3 Vandy Dunhill_Cumberland II CLO 5-31(sorted)  10 2" xfId="2175"/>
    <cellStyle name="_3 Vandy Dunhill_Cumberland II CLO 5-31(sorted)  10 3" xfId="2176"/>
    <cellStyle name="_3 Vandy Dunhill_Cumberland II CLO 5-31(sorted)  11" xfId="2177"/>
    <cellStyle name="_3 Vandy Dunhill_Cumberland II CLO 5-31(sorted)  11 2" xfId="2178"/>
    <cellStyle name="_3 Vandy Dunhill_Cumberland II CLO 5-31(sorted)  11 3" xfId="2179"/>
    <cellStyle name="_3 Vandy Dunhill_Cumberland II CLO 5-31(sorted)  12" xfId="2180"/>
    <cellStyle name="_3 Vandy Dunhill_Cumberland II CLO 5-31(sorted)  12 2" xfId="2181"/>
    <cellStyle name="_3 Vandy Dunhill_Cumberland II CLO 5-31(sorted)  12 3" xfId="2182"/>
    <cellStyle name="_3 Vandy Dunhill_Cumberland II CLO 5-31(sorted)  13" xfId="2183"/>
    <cellStyle name="_3 Vandy Dunhill_Cumberland II CLO 5-31(sorted)  13 2" xfId="2184"/>
    <cellStyle name="_3 Vandy Dunhill_Cumberland II CLO 5-31(sorted)  13 3" xfId="2185"/>
    <cellStyle name="_3 Vandy Dunhill_Cumberland II CLO 5-31(sorted)  14" xfId="2186"/>
    <cellStyle name="_3 Vandy Dunhill_Cumberland II CLO 5-31(sorted)  14 2" xfId="2187"/>
    <cellStyle name="_3 Vandy Dunhill_Cumberland II CLO 5-31(sorted)  14 3" xfId="2188"/>
    <cellStyle name="_3 Vandy Dunhill_Cumberland II CLO 5-31(sorted)  15" xfId="2189"/>
    <cellStyle name="_3 Vandy Dunhill_Cumberland II CLO 5-31(sorted)  15 2" xfId="2190"/>
    <cellStyle name="_3 Vandy Dunhill_Cumberland II CLO 5-31(sorted)  15 3" xfId="2191"/>
    <cellStyle name="_3 Vandy Dunhill_Cumberland II CLO 5-31(sorted)  16" xfId="2192"/>
    <cellStyle name="_3 Vandy Dunhill_Cumberland II CLO 5-31(sorted)  16 2" xfId="2193"/>
    <cellStyle name="_3 Vandy Dunhill_Cumberland II CLO 5-31(sorted)  16 3" xfId="2194"/>
    <cellStyle name="_3 Vandy Dunhill_Cumberland II CLO 5-31(sorted)  17" xfId="2195"/>
    <cellStyle name="_3 Vandy Dunhill_Cumberland II CLO 5-31(sorted)  17 2" xfId="2196"/>
    <cellStyle name="_3 Vandy Dunhill_Cumberland II CLO 5-31(sorted)  17 3" xfId="2197"/>
    <cellStyle name="_3 Vandy Dunhill_Cumberland II CLO 5-31(sorted)  18" xfId="2198"/>
    <cellStyle name="_3 Vandy Dunhill_Cumberland II CLO 5-31(sorted)  18 2" xfId="2199"/>
    <cellStyle name="_3 Vandy Dunhill_Cumberland II CLO 5-31(sorted)  18 3" xfId="2200"/>
    <cellStyle name="_3 Vandy Dunhill_Cumberland II CLO 5-31(sorted)  19" xfId="2201"/>
    <cellStyle name="_3 Vandy Dunhill_Cumberland II CLO 5-31(sorted)  19 2" xfId="2202"/>
    <cellStyle name="_3 Vandy Dunhill_Cumberland II CLO 5-31(sorted)  19 3" xfId="2203"/>
    <cellStyle name="_3 Vandy Dunhill_Cumberland II CLO 5-31(sorted)  2" xfId="2204"/>
    <cellStyle name="_3 Vandy Dunhill_Cumberland II CLO 5-31(sorted)  2 2" xfId="2205"/>
    <cellStyle name="_3 Vandy Dunhill_Cumberland II CLO 5-31(sorted)  2 3" xfId="2206"/>
    <cellStyle name="_3 Vandy Dunhill_Cumberland II CLO 5-31(sorted)  20" xfId="2207"/>
    <cellStyle name="_3 Vandy Dunhill_Cumberland II CLO 5-31(sorted)  20 2" xfId="2208"/>
    <cellStyle name="_3 Vandy Dunhill_Cumberland II CLO 5-31(sorted)  20 3" xfId="2209"/>
    <cellStyle name="_3 Vandy Dunhill_Cumberland II CLO 5-31(sorted)  21" xfId="2210"/>
    <cellStyle name="_3 Vandy Dunhill_Cumberland II CLO 5-31(sorted)  21 2" xfId="2211"/>
    <cellStyle name="_3 Vandy Dunhill_Cumberland II CLO 5-31(sorted)  21 3" xfId="2212"/>
    <cellStyle name="_3 Vandy Dunhill_Cumberland II CLO 5-31(sorted)  22" xfId="2213"/>
    <cellStyle name="_3 Vandy Dunhill_Cumberland II CLO 5-31(sorted)  23" xfId="2214"/>
    <cellStyle name="_3 Vandy Dunhill_Cumberland II CLO 5-31(sorted)  3" xfId="2215"/>
    <cellStyle name="_3 Vandy Dunhill_Cumberland II CLO 5-31(sorted)  3 2" xfId="2216"/>
    <cellStyle name="_3 Vandy Dunhill_Cumberland II CLO 5-31(sorted)  3 3" xfId="2217"/>
    <cellStyle name="_3 Vandy Dunhill_Cumberland II CLO 5-31(sorted)  4" xfId="2218"/>
    <cellStyle name="_3 Vandy Dunhill_Cumberland II CLO 5-31(sorted)  4 2" xfId="2219"/>
    <cellStyle name="_3 Vandy Dunhill_Cumberland II CLO 5-31(sorted)  4 3" xfId="2220"/>
    <cellStyle name="_3 Vandy Dunhill_Cumberland II CLO 5-31(sorted)  5" xfId="2221"/>
    <cellStyle name="_3 Vandy Dunhill_Cumberland II CLO 5-31(sorted)  5 2" xfId="2222"/>
    <cellStyle name="_3 Vandy Dunhill_Cumberland II CLO 5-31(sorted)  5 3" xfId="2223"/>
    <cellStyle name="_3 Vandy Dunhill_Cumberland II CLO 5-31(sorted)  6" xfId="2224"/>
    <cellStyle name="_3 Vandy Dunhill_Cumberland II CLO 5-31(sorted)  6 2" xfId="2225"/>
    <cellStyle name="_3 Vandy Dunhill_Cumberland II CLO 5-31(sorted)  6 3" xfId="2226"/>
    <cellStyle name="_3 Vandy Dunhill_Cumberland II CLO 5-31(sorted)  7" xfId="2227"/>
    <cellStyle name="_3 Vandy Dunhill_Cumberland II CLO 5-31(sorted)  7 2" xfId="2228"/>
    <cellStyle name="_3 Vandy Dunhill_Cumberland II CLO 5-31(sorted)  7 3" xfId="2229"/>
    <cellStyle name="_3 Vandy Dunhill_Cumberland II CLO 5-31(sorted)  8" xfId="2230"/>
    <cellStyle name="_3 Vandy Dunhill_Cumberland II CLO 5-31(sorted)  8 2" xfId="2231"/>
    <cellStyle name="_3 Vandy Dunhill_Cumberland II CLO 5-31(sorted)  8 3" xfId="2232"/>
    <cellStyle name="_3 Vandy Dunhill_Cumberland II CLO 5-31(sorted)  9" xfId="2233"/>
    <cellStyle name="_3 Vandy Dunhill_Cumberland II CLO 5-31(sorted)  9 2" xfId="2234"/>
    <cellStyle name="_3 Vandy Dunhill_Cumberland II CLO 5-31(sorted)  9 3" xfId="2235"/>
    <cellStyle name="_30 Nov 05 interest update systemv2" xfId="2236"/>
    <cellStyle name="_30 Nov 05 interest update systemv2 2" xfId="2237"/>
    <cellStyle name="_30 Nov 05 interest update systemv2 2 2" xfId="2238"/>
    <cellStyle name="_30 Nov 05 interest update systemv2 2 3" xfId="2239"/>
    <cellStyle name="_30 Nov 05 interest update systemv2 3" xfId="2240"/>
    <cellStyle name="_30 Nov 05 interest update systemv2 3 2" xfId="2241"/>
    <cellStyle name="_30 Nov 05 interest update systemv2 3 3" xfId="2242"/>
    <cellStyle name="_30 Nov 05 interest update systemv2 4" xfId="2243"/>
    <cellStyle name="_30 Nov 05 interest update systemv2 4 2" xfId="2244"/>
    <cellStyle name="_30 Nov 05 interest update systemv2 4 3" xfId="2245"/>
    <cellStyle name="_30 Nov 05 interest update systemv2 5" xfId="2246"/>
    <cellStyle name="_30 Nov 05 interest update systemv2 6" xfId="2247"/>
    <cellStyle name="_30 Nov 05 interest update systemv2_Clo Characteristics" xfId="2248"/>
    <cellStyle name="_30 Nov 05 interest update systemv2_Clo Characteristics 2" xfId="2249"/>
    <cellStyle name="_30 Nov 05 interest update systemv2_Clo Characteristics 2 2" xfId="2250"/>
    <cellStyle name="_30 Nov 05 interest update systemv2_Clo Characteristics 2 3" xfId="2251"/>
    <cellStyle name="_30 Nov 05 interest update systemv2_Clo Characteristics 3" xfId="2252"/>
    <cellStyle name="_30 Nov 05 interest update systemv2_Clo Characteristics 3 2" xfId="2253"/>
    <cellStyle name="_30 Nov 05 interest update systemv2_Clo Characteristics 3 3" xfId="2254"/>
    <cellStyle name="_30 Nov 05 interest update systemv2_Clo Characteristics 4" xfId="2255"/>
    <cellStyle name="_30 Nov 05 interest update systemv2_Clo Characteristics 4 2" xfId="2256"/>
    <cellStyle name="_30 Nov 05 interest update systemv2_Clo Characteristics 4 3" xfId="2257"/>
    <cellStyle name="_30 Nov 05 interest update systemv2_Clo Characteristics 5" xfId="2258"/>
    <cellStyle name="_30 Nov 05 interest update systemv2_Clo Characteristics 6" xfId="2259"/>
    <cellStyle name="_30 Nov 05 interest update systemv2_Portfolio" xfId="2260"/>
    <cellStyle name="_30 Nov 05 interest update systemv2_Portfolio 2" xfId="2261"/>
    <cellStyle name="_30 Nov 05 interest update systemv2_Portfolio 2 2" xfId="2262"/>
    <cellStyle name="_30 Nov 05 interest update systemv2_Portfolio 2 3" xfId="2263"/>
    <cellStyle name="_30 Nov 05 interest update systemv2_Portfolio 3" xfId="2264"/>
    <cellStyle name="_30 Nov 05 interest update systemv2_Portfolio 3 2" xfId="2265"/>
    <cellStyle name="_30 Nov 05 interest update systemv2_Portfolio 3 3" xfId="2266"/>
    <cellStyle name="_30 Nov 05 interest update systemv2_Portfolio 4" xfId="2267"/>
    <cellStyle name="_30 Nov 05 interest update systemv2_Portfolio 4 2" xfId="2268"/>
    <cellStyle name="_30 Nov 05 interest update systemv2_Portfolio 4 3" xfId="2269"/>
    <cellStyle name="_30 Nov 05 interest update systemv2_Portfolio 5" xfId="2270"/>
    <cellStyle name="_30 Nov 05 interest update systemv2_Portfolio 6" xfId="2271"/>
    <cellStyle name="_30 Nov 05 interest update systemv2_Portfolio Summary" xfId="2272"/>
    <cellStyle name="_30 Nov 05 interest update systemv2_Portfolio Summary 2" xfId="2273"/>
    <cellStyle name="_30 Nov 05 interest update systemv2_Portfolio Summary 2 2" xfId="2274"/>
    <cellStyle name="_30 Nov 05 interest update systemv2_Portfolio Summary 2 3" xfId="2275"/>
    <cellStyle name="_30 Nov 05 interest update systemv2_Portfolio Summary 3" xfId="2276"/>
    <cellStyle name="_30 Nov 05 interest update systemv2_Portfolio Summary 3 2" xfId="2277"/>
    <cellStyle name="_30 Nov 05 interest update systemv2_Portfolio Summary 3 3" xfId="2278"/>
    <cellStyle name="_30 Nov 05 interest update systemv2_Portfolio Summary 4" xfId="2279"/>
    <cellStyle name="_30 Nov 05 interest update systemv2_Portfolio Summary 4 2" xfId="2280"/>
    <cellStyle name="_30 Nov 05 interest update systemv2_Portfolio Summary 4 3" xfId="2281"/>
    <cellStyle name="_30 Nov 05 interest update systemv2_Portfolio Summary 5" xfId="2282"/>
    <cellStyle name="_30 Nov 05 interest update systemv2_Portfolio Summary 6" xfId="2283"/>
    <cellStyle name="_3-5-09 - SuttonBrook Capital Portfolio L P  FS 2008(AJE SUPPORT)" xfId="2284"/>
    <cellStyle name="_3-5-09 - SuttonBrook Capital Portfolio L P  FS 2008(AJE SUPPORT) 2" xfId="2285"/>
    <cellStyle name="_3-5-09 - SuttonBrook Capital Portfolio L P  FS 2008(AJE SUPPORT) 2 2" xfId="2286"/>
    <cellStyle name="_3-5-09 - SuttonBrook Capital Portfolio L P  FS 2008(AJE SUPPORT)_Redemption Tracking sheet" xfId="2287"/>
    <cellStyle name="_3-5-09 - SuttonBrook Capital Portfolio L P  FS 2008(AJE SUPPORT)_Redemption Tracking sheet 2" xfId="2288"/>
    <cellStyle name="_3-5-09 - SuttonBrook Capital Portfolio L P  FS 2008(AJE SUPPORT)_SCF" xfId="2289"/>
    <cellStyle name="_3-5-09 - SuttonBrook Capital Portfolio L P  FS 2008(AJE SUPPORT)_SCF 2" xfId="2290"/>
    <cellStyle name="_3-5-09 - SuttonBrook Capital Portfolio L P  FS 2008(AJE SUPPORT)_Sheet1" xfId="2291"/>
    <cellStyle name="_3-5-09 - SuttonBrook Capital Portfolio L P  FS 2008(AJE SUPPORT)_Sheet1 2" xfId="2292"/>
    <cellStyle name="_3-5-09 - SuttonBrook Capital Portfolio L P  FS 2008(AJE SUPPORT)_SOA" xfId="2293"/>
    <cellStyle name="_3-5-09 - SuttonBrook Capital Portfolio L P  FS 2008(AJE SUPPORT)_SOA 2" xfId="2294"/>
    <cellStyle name="_3-5-09 - SuttonBrook Capital Portfolio L P  FS 2008(AJE SUPPORT)_SOA 3" xfId="2295"/>
    <cellStyle name="_3-5-09 - SuttonBrook Capital Portfolio L P  FS 2008(AJE SUPPORT)_TB New" xfId="2296"/>
    <cellStyle name="_3-5-09 - SuttonBrook Capital Portfolio L P  FS 2008(AJE SUPPORT)_TB New 2" xfId="2297"/>
    <cellStyle name="_6 Chotin_Cumberland II CLO 5-31(sorted) " xfId="2298"/>
    <cellStyle name="_6 Chotin_Cumberland II CLO 5-31(sorted)  10" xfId="2299"/>
    <cellStyle name="_6 Chotin_Cumberland II CLO 5-31(sorted)  10 2" xfId="2300"/>
    <cellStyle name="_6 Chotin_Cumberland II CLO 5-31(sorted)  10 3" xfId="2301"/>
    <cellStyle name="_6 Chotin_Cumberland II CLO 5-31(sorted)  11" xfId="2302"/>
    <cellStyle name="_6 Chotin_Cumberland II CLO 5-31(sorted)  11 2" xfId="2303"/>
    <cellStyle name="_6 Chotin_Cumberland II CLO 5-31(sorted)  11 3" xfId="2304"/>
    <cellStyle name="_6 Chotin_Cumberland II CLO 5-31(sorted)  12" xfId="2305"/>
    <cellStyle name="_6 Chotin_Cumberland II CLO 5-31(sorted)  12 2" xfId="2306"/>
    <cellStyle name="_6 Chotin_Cumberland II CLO 5-31(sorted)  12 3" xfId="2307"/>
    <cellStyle name="_6 Chotin_Cumberland II CLO 5-31(sorted)  13" xfId="2308"/>
    <cellStyle name="_6 Chotin_Cumberland II CLO 5-31(sorted)  13 2" xfId="2309"/>
    <cellStyle name="_6 Chotin_Cumberland II CLO 5-31(sorted)  13 3" xfId="2310"/>
    <cellStyle name="_6 Chotin_Cumberland II CLO 5-31(sorted)  14" xfId="2311"/>
    <cellStyle name="_6 Chotin_Cumberland II CLO 5-31(sorted)  14 2" xfId="2312"/>
    <cellStyle name="_6 Chotin_Cumberland II CLO 5-31(sorted)  14 3" xfId="2313"/>
    <cellStyle name="_6 Chotin_Cumberland II CLO 5-31(sorted)  15" xfId="2314"/>
    <cellStyle name="_6 Chotin_Cumberland II CLO 5-31(sorted)  15 2" xfId="2315"/>
    <cellStyle name="_6 Chotin_Cumberland II CLO 5-31(sorted)  15 3" xfId="2316"/>
    <cellStyle name="_6 Chotin_Cumberland II CLO 5-31(sorted)  16" xfId="2317"/>
    <cellStyle name="_6 Chotin_Cumberland II CLO 5-31(sorted)  16 2" xfId="2318"/>
    <cellStyle name="_6 Chotin_Cumberland II CLO 5-31(sorted)  16 3" xfId="2319"/>
    <cellStyle name="_6 Chotin_Cumberland II CLO 5-31(sorted)  17" xfId="2320"/>
    <cellStyle name="_6 Chotin_Cumberland II CLO 5-31(sorted)  17 2" xfId="2321"/>
    <cellStyle name="_6 Chotin_Cumberland II CLO 5-31(sorted)  17 3" xfId="2322"/>
    <cellStyle name="_6 Chotin_Cumberland II CLO 5-31(sorted)  18" xfId="2323"/>
    <cellStyle name="_6 Chotin_Cumberland II CLO 5-31(sorted)  18 2" xfId="2324"/>
    <cellStyle name="_6 Chotin_Cumberland II CLO 5-31(sorted)  18 3" xfId="2325"/>
    <cellStyle name="_6 Chotin_Cumberland II CLO 5-31(sorted)  19" xfId="2326"/>
    <cellStyle name="_6 Chotin_Cumberland II CLO 5-31(sorted)  19 2" xfId="2327"/>
    <cellStyle name="_6 Chotin_Cumberland II CLO 5-31(sorted)  19 3" xfId="2328"/>
    <cellStyle name="_6 Chotin_Cumberland II CLO 5-31(sorted)  2" xfId="2329"/>
    <cellStyle name="_6 Chotin_Cumberland II CLO 5-31(sorted)  2 2" xfId="2330"/>
    <cellStyle name="_6 Chotin_Cumberland II CLO 5-31(sorted)  2 3" xfId="2331"/>
    <cellStyle name="_6 Chotin_Cumberland II CLO 5-31(sorted)  20" xfId="2332"/>
    <cellStyle name="_6 Chotin_Cumberland II CLO 5-31(sorted)  20 2" xfId="2333"/>
    <cellStyle name="_6 Chotin_Cumberland II CLO 5-31(sorted)  20 3" xfId="2334"/>
    <cellStyle name="_6 Chotin_Cumberland II CLO 5-31(sorted)  21" xfId="2335"/>
    <cellStyle name="_6 Chotin_Cumberland II CLO 5-31(sorted)  21 2" xfId="2336"/>
    <cellStyle name="_6 Chotin_Cumberland II CLO 5-31(sorted)  21 3" xfId="2337"/>
    <cellStyle name="_6 Chotin_Cumberland II CLO 5-31(sorted)  22" xfId="2338"/>
    <cellStyle name="_6 Chotin_Cumberland II CLO 5-31(sorted)  23" xfId="2339"/>
    <cellStyle name="_6 Chotin_Cumberland II CLO 5-31(sorted)  3" xfId="2340"/>
    <cellStyle name="_6 Chotin_Cumberland II CLO 5-31(sorted)  3 2" xfId="2341"/>
    <cellStyle name="_6 Chotin_Cumberland II CLO 5-31(sorted)  3 3" xfId="2342"/>
    <cellStyle name="_6 Chotin_Cumberland II CLO 5-31(sorted)  4" xfId="2343"/>
    <cellStyle name="_6 Chotin_Cumberland II CLO 5-31(sorted)  4 2" xfId="2344"/>
    <cellStyle name="_6 Chotin_Cumberland II CLO 5-31(sorted)  4 3" xfId="2345"/>
    <cellStyle name="_6 Chotin_Cumberland II CLO 5-31(sorted)  5" xfId="2346"/>
    <cellStyle name="_6 Chotin_Cumberland II CLO 5-31(sorted)  5 2" xfId="2347"/>
    <cellStyle name="_6 Chotin_Cumberland II CLO 5-31(sorted)  5 3" xfId="2348"/>
    <cellStyle name="_6 Chotin_Cumberland II CLO 5-31(sorted)  6" xfId="2349"/>
    <cellStyle name="_6 Chotin_Cumberland II CLO 5-31(sorted)  6 2" xfId="2350"/>
    <cellStyle name="_6 Chotin_Cumberland II CLO 5-31(sorted)  6 3" xfId="2351"/>
    <cellStyle name="_6 Chotin_Cumberland II CLO 5-31(sorted)  7" xfId="2352"/>
    <cellStyle name="_6 Chotin_Cumberland II CLO 5-31(sorted)  7 2" xfId="2353"/>
    <cellStyle name="_6 Chotin_Cumberland II CLO 5-31(sorted)  7 3" xfId="2354"/>
    <cellStyle name="_6 Chotin_Cumberland II CLO 5-31(sorted)  8" xfId="2355"/>
    <cellStyle name="_6 Chotin_Cumberland II CLO 5-31(sorted)  8 2" xfId="2356"/>
    <cellStyle name="_6 Chotin_Cumberland II CLO 5-31(sorted)  8 3" xfId="2357"/>
    <cellStyle name="_6 Chotin_Cumberland II CLO 5-31(sorted)  9" xfId="2358"/>
    <cellStyle name="_6 Chotin_Cumberland II CLO 5-31(sorted)  9 2" xfId="2359"/>
    <cellStyle name="_6 Chotin_Cumberland II CLO 5-31(sorted)  9 3" xfId="2360"/>
    <cellStyle name="_8 TCW_Cumberland II CLO 5-31(sorted) " xfId="2361"/>
    <cellStyle name="_8 TCW_Cumberland II CLO 5-31(sorted)  10" xfId="2362"/>
    <cellStyle name="_8 TCW_Cumberland II CLO 5-31(sorted)  10 2" xfId="2363"/>
    <cellStyle name="_8 TCW_Cumberland II CLO 5-31(sorted)  10 3" xfId="2364"/>
    <cellStyle name="_8 TCW_Cumberland II CLO 5-31(sorted)  11" xfId="2365"/>
    <cellStyle name="_8 TCW_Cumberland II CLO 5-31(sorted)  11 2" xfId="2366"/>
    <cellStyle name="_8 TCW_Cumberland II CLO 5-31(sorted)  11 3" xfId="2367"/>
    <cellStyle name="_8 TCW_Cumberland II CLO 5-31(sorted)  12" xfId="2368"/>
    <cellStyle name="_8 TCW_Cumberland II CLO 5-31(sorted)  12 2" xfId="2369"/>
    <cellStyle name="_8 TCW_Cumberland II CLO 5-31(sorted)  12 3" xfId="2370"/>
    <cellStyle name="_8 TCW_Cumberland II CLO 5-31(sorted)  13" xfId="2371"/>
    <cellStyle name="_8 TCW_Cumberland II CLO 5-31(sorted)  13 2" xfId="2372"/>
    <cellStyle name="_8 TCW_Cumberland II CLO 5-31(sorted)  13 3" xfId="2373"/>
    <cellStyle name="_8 TCW_Cumberland II CLO 5-31(sorted)  14" xfId="2374"/>
    <cellStyle name="_8 TCW_Cumberland II CLO 5-31(sorted)  14 2" xfId="2375"/>
    <cellStyle name="_8 TCW_Cumberland II CLO 5-31(sorted)  14 3" xfId="2376"/>
    <cellStyle name="_8 TCW_Cumberland II CLO 5-31(sorted)  15" xfId="2377"/>
    <cellStyle name="_8 TCW_Cumberland II CLO 5-31(sorted)  15 2" xfId="2378"/>
    <cellStyle name="_8 TCW_Cumberland II CLO 5-31(sorted)  15 3" xfId="2379"/>
    <cellStyle name="_8 TCW_Cumberland II CLO 5-31(sorted)  16" xfId="2380"/>
    <cellStyle name="_8 TCW_Cumberland II CLO 5-31(sorted)  16 2" xfId="2381"/>
    <cellStyle name="_8 TCW_Cumberland II CLO 5-31(sorted)  16 3" xfId="2382"/>
    <cellStyle name="_8 TCW_Cumberland II CLO 5-31(sorted)  17" xfId="2383"/>
    <cellStyle name="_8 TCW_Cumberland II CLO 5-31(sorted)  17 2" xfId="2384"/>
    <cellStyle name="_8 TCW_Cumberland II CLO 5-31(sorted)  17 3" xfId="2385"/>
    <cellStyle name="_8 TCW_Cumberland II CLO 5-31(sorted)  18" xfId="2386"/>
    <cellStyle name="_8 TCW_Cumberland II CLO 5-31(sorted)  18 2" xfId="2387"/>
    <cellStyle name="_8 TCW_Cumberland II CLO 5-31(sorted)  18 3" xfId="2388"/>
    <cellStyle name="_8 TCW_Cumberland II CLO 5-31(sorted)  19" xfId="2389"/>
    <cellStyle name="_8 TCW_Cumberland II CLO 5-31(sorted)  19 2" xfId="2390"/>
    <cellStyle name="_8 TCW_Cumberland II CLO 5-31(sorted)  19 3" xfId="2391"/>
    <cellStyle name="_8 TCW_Cumberland II CLO 5-31(sorted)  2" xfId="2392"/>
    <cellStyle name="_8 TCW_Cumberland II CLO 5-31(sorted)  2 2" xfId="2393"/>
    <cellStyle name="_8 TCW_Cumberland II CLO 5-31(sorted)  2 3" xfId="2394"/>
    <cellStyle name="_8 TCW_Cumberland II CLO 5-31(sorted)  20" xfId="2395"/>
    <cellStyle name="_8 TCW_Cumberland II CLO 5-31(sorted)  20 2" xfId="2396"/>
    <cellStyle name="_8 TCW_Cumberland II CLO 5-31(sorted)  20 3" xfId="2397"/>
    <cellStyle name="_8 TCW_Cumberland II CLO 5-31(sorted)  21" xfId="2398"/>
    <cellStyle name="_8 TCW_Cumberland II CLO 5-31(sorted)  21 2" xfId="2399"/>
    <cellStyle name="_8 TCW_Cumberland II CLO 5-31(sorted)  21 3" xfId="2400"/>
    <cellStyle name="_8 TCW_Cumberland II CLO 5-31(sorted)  22" xfId="2401"/>
    <cellStyle name="_8 TCW_Cumberland II CLO 5-31(sorted)  23" xfId="2402"/>
    <cellStyle name="_8 TCW_Cumberland II CLO 5-31(sorted)  3" xfId="2403"/>
    <cellStyle name="_8 TCW_Cumberland II CLO 5-31(sorted)  3 2" xfId="2404"/>
    <cellStyle name="_8 TCW_Cumberland II CLO 5-31(sorted)  3 3" xfId="2405"/>
    <cellStyle name="_8 TCW_Cumberland II CLO 5-31(sorted)  4" xfId="2406"/>
    <cellStyle name="_8 TCW_Cumberland II CLO 5-31(sorted)  4 2" xfId="2407"/>
    <cellStyle name="_8 TCW_Cumberland II CLO 5-31(sorted)  4 3" xfId="2408"/>
    <cellStyle name="_8 TCW_Cumberland II CLO 5-31(sorted)  5" xfId="2409"/>
    <cellStyle name="_8 TCW_Cumberland II CLO 5-31(sorted)  5 2" xfId="2410"/>
    <cellStyle name="_8 TCW_Cumberland II CLO 5-31(sorted)  5 3" xfId="2411"/>
    <cellStyle name="_8 TCW_Cumberland II CLO 5-31(sorted)  6" xfId="2412"/>
    <cellStyle name="_8 TCW_Cumberland II CLO 5-31(sorted)  6 2" xfId="2413"/>
    <cellStyle name="_8 TCW_Cumberland II CLO 5-31(sorted)  6 3" xfId="2414"/>
    <cellStyle name="_8 TCW_Cumberland II CLO 5-31(sorted)  7" xfId="2415"/>
    <cellStyle name="_8 TCW_Cumberland II CLO 5-31(sorted)  7 2" xfId="2416"/>
    <cellStyle name="_8 TCW_Cumberland II CLO 5-31(sorted)  7 3" xfId="2417"/>
    <cellStyle name="_8 TCW_Cumberland II CLO 5-31(sorted)  8" xfId="2418"/>
    <cellStyle name="_8 TCW_Cumberland II CLO 5-31(sorted)  8 2" xfId="2419"/>
    <cellStyle name="_8 TCW_Cumberland II CLO 5-31(sorted)  8 3" xfId="2420"/>
    <cellStyle name="_8 TCW_Cumberland II CLO 5-31(sorted)  9" xfId="2421"/>
    <cellStyle name="_8 TCW_Cumberland II CLO 5-31(sorted)  9 2" xfId="2422"/>
    <cellStyle name="_8 TCW_Cumberland II CLO 5-31(sorted)  9 3" xfId="2423"/>
    <cellStyle name="_A" xfId="2424"/>
    <cellStyle name="_A 2" xfId="2425"/>
    <cellStyle name="_A Wint AAA_Cumberland II CLO 5-31(sorted) " xfId="2426"/>
    <cellStyle name="_A Wint AAA_Cumberland II CLO 5-31(sorted)  10" xfId="2427"/>
    <cellStyle name="_A Wint AAA_Cumberland II CLO 5-31(sorted)  10 2" xfId="2428"/>
    <cellStyle name="_A Wint AAA_Cumberland II CLO 5-31(sorted)  10 3" xfId="2429"/>
    <cellStyle name="_A Wint AAA_Cumberland II CLO 5-31(sorted)  11" xfId="2430"/>
    <cellStyle name="_A Wint AAA_Cumberland II CLO 5-31(sorted)  11 2" xfId="2431"/>
    <cellStyle name="_A Wint AAA_Cumberland II CLO 5-31(sorted)  11 3" xfId="2432"/>
    <cellStyle name="_A Wint AAA_Cumberland II CLO 5-31(sorted)  12" xfId="2433"/>
    <cellStyle name="_A Wint AAA_Cumberland II CLO 5-31(sorted)  12 2" xfId="2434"/>
    <cellStyle name="_A Wint AAA_Cumberland II CLO 5-31(sorted)  12 3" xfId="2435"/>
    <cellStyle name="_A Wint AAA_Cumberland II CLO 5-31(sorted)  13" xfId="2436"/>
    <cellStyle name="_A Wint AAA_Cumberland II CLO 5-31(sorted)  13 2" xfId="2437"/>
    <cellStyle name="_A Wint AAA_Cumberland II CLO 5-31(sorted)  13 3" xfId="2438"/>
    <cellStyle name="_A Wint AAA_Cumberland II CLO 5-31(sorted)  14" xfId="2439"/>
    <cellStyle name="_A Wint AAA_Cumberland II CLO 5-31(sorted)  14 2" xfId="2440"/>
    <cellStyle name="_A Wint AAA_Cumberland II CLO 5-31(sorted)  14 3" xfId="2441"/>
    <cellStyle name="_A Wint AAA_Cumberland II CLO 5-31(sorted)  15" xfId="2442"/>
    <cellStyle name="_A Wint AAA_Cumberland II CLO 5-31(sorted)  15 2" xfId="2443"/>
    <cellStyle name="_A Wint AAA_Cumberland II CLO 5-31(sorted)  15 3" xfId="2444"/>
    <cellStyle name="_A Wint AAA_Cumberland II CLO 5-31(sorted)  16" xfId="2445"/>
    <cellStyle name="_A Wint AAA_Cumberland II CLO 5-31(sorted)  16 2" xfId="2446"/>
    <cellStyle name="_A Wint AAA_Cumberland II CLO 5-31(sorted)  16 3" xfId="2447"/>
    <cellStyle name="_A Wint AAA_Cumberland II CLO 5-31(sorted)  17" xfId="2448"/>
    <cellStyle name="_A Wint AAA_Cumberland II CLO 5-31(sorted)  17 2" xfId="2449"/>
    <cellStyle name="_A Wint AAA_Cumberland II CLO 5-31(sorted)  17 3" xfId="2450"/>
    <cellStyle name="_A Wint AAA_Cumberland II CLO 5-31(sorted)  18" xfId="2451"/>
    <cellStyle name="_A Wint AAA_Cumberland II CLO 5-31(sorted)  18 2" xfId="2452"/>
    <cellStyle name="_A Wint AAA_Cumberland II CLO 5-31(sorted)  18 3" xfId="2453"/>
    <cellStyle name="_A Wint AAA_Cumberland II CLO 5-31(sorted)  19" xfId="2454"/>
    <cellStyle name="_A Wint AAA_Cumberland II CLO 5-31(sorted)  19 2" xfId="2455"/>
    <cellStyle name="_A Wint AAA_Cumberland II CLO 5-31(sorted)  19 3" xfId="2456"/>
    <cellStyle name="_A Wint AAA_Cumberland II CLO 5-31(sorted)  2" xfId="2457"/>
    <cellStyle name="_A Wint AAA_Cumberland II CLO 5-31(sorted)  2 2" xfId="2458"/>
    <cellStyle name="_A Wint AAA_Cumberland II CLO 5-31(sorted)  2 3" xfId="2459"/>
    <cellStyle name="_A Wint AAA_Cumberland II CLO 5-31(sorted)  20" xfId="2460"/>
    <cellStyle name="_A Wint AAA_Cumberland II CLO 5-31(sorted)  20 2" xfId="2461"/>
    <cellStyle name="_A Wint AAA_Cumberland II CLO 5-31(sorted)  20 3" xfId="2462"/>
    <cellStyle name="_A Wint AAA_Cumberland II CLO 5-31(sorted)  21" xfId="2463"/>
    <cellStyle name="_A Wint AAA_Cumberland II CLO 5-31(sorted)  21 2" xfId="2464"/>
    <cellStyle name="_A Wint AAA_Cumberland II CLO 5-31(sorted)  21 3" xfId="2465"/>
    <cellStyle name="_A Wint AAA_Cumberland II CLO 5-31(sorted)  22" xfId="2466"/>
    <cellStyle name="_A Wint AAA_Cumberland II CLO 5-31(sorted)  23" xfId="2467"/>
    <cellStyle name="_A Wint AAA_Cumberland II CLO 5-31(sorted)  3" xfId="2468"/>
    <cellStyle name="_A Wint AAA_Cumberland II CLO 5-31(sorted)  3 2" xfId="2469"/>
    <cellStyle name="_A Wint AAA_Cumberland II CLO 5-31(sorted)  3 3" xfId="2470"/>
    <cellStyle name="_A Wint AAA_Cumberland II CLO 5-31(sorted)  4" xfId="2471"/>
    <cellStyle name="_A Wint AAA_Cumberland II CLO 5-31(sorted)  4 2" xfId="2472"/>
    <cellStyle name="_A Wint AAA_Cumberland II CLO 5-31(sorted)  4 3" xfId="2473"/>
    <cellStyle name="_A Wint AAA_Cumberland II CLO 5-31(sorted)  5" xfId="2474"/>
    <cellStyle name="_A Wint AAA_Cumberland II CLO 5-31(sorted)  5 2" xfId="2475"/>
    <cellStyle name="_A Wint AAA_Cumberland II CLO 5-31(sorted)  5 3" xfId="2476"/>
    <cellStyle name="_A Wint AAA_Cumberland II CLO 5-31(sorted)  6" xfId="2477"/>
    <cellStyle name="_A Wint AAA_Cumberland II CLO 5-31(sorted)  6 2" xfId="2478"/>
    <cellStyle name="_A Wint AAA_Cumberland II CLO 5-31(sorted)  6 3" xfId="2479"/>
    <cellStyle name="_A Wint AAA_Cumberland II CLO 5-31(sorted)  7" xfId="2480"/>
    <cellStyle name="_A Wint AAA_Cumberland II CLO 5-31(sorted)  7 2" xfId="2481"/>
    <cellStyle name="_A Wint AAA_Cumberland II CLO 5-31(sorted)  7 3" xfId="2482"/>
    <cellStyle name="_A Wint AAA_Cumberland II CLO 5-31(sorted)  8" xfId="2483"/>
    <cellStyle name="_A Wint AAA_Cumberland II CLO 5-31(sorted)  8 2" xfId="2484"/>
    <cellStyle name="_A Wint AAA_Cumberland II CLO 5-31(sorted)  8 3" xfId="2485"/>
    <cellStyle name="_A Wint AAA_Cumberland II CLO 5-31(sorted)  9" xfId="2486"/>
    <cellStyle name="_A Wint AAA_Cumberland II CLO 5-31(sorted)  9 2" xfId="2487"/>
    <cellStyle name="_A Wint AAA_Cumberland II CLO 5-31(sorted)  9 3" xfId="2488"/>
    <cellStyle name="_A.Save" xfId="2489"/>
    <cellStyle name="_A.Save 2" xfId="2490"/>
    <cellStyle name="_A.Save_26-Apr-06_Global Master Portfolio_Charts" xfId="2491"/>
    <cellStyle name="_A.Save_26-Apr-06_Global Master Portfolio_Charts 2" xfId="2492"/>
    <cellStyle name="_A.Save_30-Jun-06 Global Master Portfolio_QA Version_Ashley Template" xfId="2493"/>
    <cellStyle name="_A.Save_30-Jun-06 Global Master Portfolio_QA Version_Ashley Template 2" xfId="2494"/>
    <cellStyle name="_A.Save_Control" xfId="2495"/>
    <cellStyle name="_A.Save_Control 2" xfId="2496"/>
    <cellStyle name="_A.Save_Portfolio" xfId="2497"/>
    <cellStyle name="_A.Save_Portfolio 2" xfId="2498"/>
    <cellStyle name="_A_26-Apr-06_Global Master Portfolio_Charts" xfId="2499"/>
    <cellStyle name="_A_26-Apr-06_Global Master Portfolio_Charts 2" xfId="2500"/>
    <cellStyle name="_A_30-Jun-06 Global Master Portfolio_QA Version_Ashley Template" xfId="2501"/>
    <cellStyle name="_A_30-Jun-06 Global Master Portfolio_QA Version_Ashley Template 2" xfId="2502"/>
    <cellStyle name="_A_Control" xfId="2503"/>
    <cellStyle name="_A_Control 2" xfId="2504"/>
    <cellStyle name="_A_Portfolio" xfId="2505"/>
    <cellStyle name="_A_Portfolio 2" xfId="2506"/>
    <cellStyle name="_ACA Feeder Ltd FS" xfId="2507"/>
    <cellStyle name="_ACA Feeder Ltd FS 2" xfId="2508"/>
    <cellStyle name="_ACA Feeder Ltd FS 2 2" xfId="2509"/>
    <cellStyle name="_ACA Feeder Ltd FS_Redemption Tracking sheet" xfId="2510"/>
    <cellStyle name="_ACA Feeder Ltd FS_Redemption Tracking sheet 2" xfId="2511"/>
    <cellStyle name="_ACA Feeder Ltd FS_SCF" xfId="2512"/>
    <cellStyle name="_ACA Feeder Ltd FS_SCF 2" xfId="2513"/>
    <cellStyle name="_ACA Feeder Ltd FS_Sheet1" xfId="2514"/>
    <cellStyle name="_ACA Feeder Ltd FS_Sheet1 2" xfId="2515"/>
    <cellStyle name="_ACA Feeder Ltd FS_SOA" xfId="2516"/>
    <cellStyle name="_ACA Feeder Ltd FS_SOA 2" xfId="2517"/>
    <cellStyle name="_ACA Feeder Ltd FS_SOA 3" xfId="2518"/>
    <cellStyle name="_ACA Feeder Ltd FS_TB New" xfId="2519"/>
    <cellStyle name="_ACA Feeder Ltd FS_TB New 2" xfId="2520"/>
    <cellStyle name="_AIG Fortuna II Portfolio 03-28-07" xfId="2521"/>
    <cellStyle name="_AIG Fortuna II Portfolio 03-28-07 2" xfId="2522"/>
    <cellStyle name="_AJE" xfId="2523"/>
    <cellStyle name="_AJE 2" xfId="2524"/>
    <cellStyle name="_AJE 2 2" xfId="2525"/>
    <cellStyle name="_AJE 30 C Group CalendarizationTribeca PAK Sheet-C Group 2006" xfId="2526"/>
    <cellStyle name="_AJE 30 C Group CalendarizationTribeca PAK Sheet-C Group 2006 2" xfId="2527"/>
    <cellStyle name="_AJE 30 C Group CalendarizationTribeca PAK Sheet-C Group 2006 2 2" xfId="2528"/>
    <cellStyle name="_AJE 30 C Group CalendarizationTribeca PAK Sheet-C Group 2006_Cost roll detailed" xfId="2529"/>
    <cellStyle name="_AJE 30 C Group CalendarizationTribeca PAK Sheet-C Group 2006_Cost roll detailed 2" xfId="2530"/>
    <cellStyle name="_AJE 30 C Group CalendarizationTribeca PAK Sheet-C Group 2006_FAS 157 NOTE" xfId="2531"/>
    <cellStyle name="_AJE 30 C Group CalendarizationTribeca PAK Sheet-C Group 2006_FAS 157 NOTE 2" xfId="2532"/>
    <cellStyle name="_AJE 30 C Group CalendarizationTribeca PAK Sheet-C Group 2006_Redemption Tracking sheet" xfId="2533"/>
    <cellStyle name="_AJE 30 C Group CalendarizationTribeca PAK Sheet-C Group 2006_Redemption Tracking sheet 2" xfId="2534"/>
    <cellStyle name="_AJE 30 C Group CalendarizationTribeca PAK Sheet-C Group 2006_SCF" xfId="2535"/>
    <cellStyle name="_AJE 30 C Group CalendarizationTribeca PAK Sheet-C Group 2006_SCF 2" xfId="2536"/>
    <cellStyle name="_AJE 30 C Group CalendarizationTribeca PAK Sheet-C Group 2006_Sheet1" xfId="2537"/>
    <cellStyle name="_AJE 30 C Group CalendarizationTribeca PAK Sheet-C Group 2006_Sheet1 2" xfId="2538"/>
    <cellStyle name="_AJE 30 C Group CalendarizationTribeca PAK Sheet-C Group 2006_Sheet2" xfId="2539"/>
    <cellStyle name="_AJE 30 C Group CalendarizationTribeca PAK Sheet-C Group 2006_Sheet2 2" xfId="2540"/>
    <cellStyle name="_AJE 30 C Group CalendarizationTribeca PAK Sheet-C Group 2006_SOA" xfId="2541"/>
    <cellStyle name="_AJE 30 C Group CalendarizationTribeca PAK Sheet-C Group 2006_SOA 2" xfId="2542"/>
    <cellStyle name="_AJE 30 C Group CalendarizationTribeca PAK Sheet-C Group 2006_SOA 3" xfId="2543"/>
    <cellStyle name="_AJE 30 C Group CalendarizationTribeca PAK Sheet-C Group 2006_TB New" xfId="2544"/>
    <cellStyle name="_AJE 30 C Group CalendarizationTribeca PAK Sheet-C Group 2006_TB New 2" xfId="2545"/>
    <cellStyle name="_AJE_1" xfId="2546"/>
    <cellStyle name="_AJE_1 2" xfId="2547"/>
    <cellStyle name="_AJE_1 2 2" xfId="2548"/>
    <cellStyle name="_AJE_1_Redemption Tracking sheet" xfId="2549"/>
    <cellStyle name="_AJE_1_SCF" xfId="2550"/>
    <cellStyle name="_AJE_1_SCF 2" xfId="2551"/>
    <cellStyle name="_AJE_1_Sheet1" xfId="2552"/>
    <cellStyle name="_AJE_1_Sheet1 2" xfId="2553"/>
    <cellStyle name="_AJE_1_SOA" xfId="2554"/>
    <cellStyle name="_AJE_1_SOA 2" xfId="2555"/>
    <cellStyle name="_AJE_1_TB New" xfId="2556"/>
    <cellStyle name="_AJE_1_TB New 2" xfId="2557"/>
    <cellStyle name="_AJE_Redemption Tracking sheet" xfId="2558"/>
    <cellStyle name="_AJE_Redemption Tracking sheet 2" xfId="2559"/>
    <cellStyle name="_AJE_SCF" xfId="2560"/>
    <cellStyle name="_AJE_SCF 2" xfId="2561"/>
    <cellStyle name="_AJE_Sheet1" xfId="2562"/>
    <cellStyle name="_AJE_Sheet1 2" xfId="2563"/>
    <cellStyle name="_AJE_SOA" xfId="2564"/>
    <cellStyle name="_AJE_SOA 2" xfId="2565"/>
    <cellStyle name="_AJE_SOA 3" xfId="2566"/>
    <cellStyle name="_AJE_TB New" xfId="2567"/>
    <cellStyle name="_AJE_TB New 2" xfId="2568"/>
    <cellStyle name="_Aladdin Global Credit 11" xfId="2569"/>
    <cellStyle name="_Aladdin Global Credit 11 2" xfId="2570"/>
    <cellStyle name="_Allblue Ltd Interims FS 2006 reveiwed (ver29 08 06) EYcomments" xfId="2571"/>
    <cellStyle name="_Allblue Ltd Interims FS 2006 reveiwed (ver29 08 06) EYcomments 2" xfId="2572"/>
    <cellStyle name="_Allblue Ltd Interims FS 2006 reveiwed (ver29 08 06) EYcomments 2 2" xfId="2573"/>
    <cellStyle name="_Allblue Ltd Interims FS 2006 reveiwed (ver29 08 06) EYcomments_AJE" xfId="2574"/>
    <cellStyle name="_Allblue Ltd Interims FS 2006 reveiwed (ver29 08 06) EYcomments_AJE 2" xfId="2575"/>
    <cellStyle name="_Allblue Ltd Interims FS 2006 reveiwed (ver29 08 06) EYcomments_AJE 2 2" xfId="2576"/>
    <cellStyle name="_Allblue Ltd Interims FS 2006 reveiwed (ver29 08 06) EYcomments_AJE_Redemption Tracking sheet" xfId="2577"/>
    <cellStyle name="_Allblue Ltd Interims FS 2006 reveiwed (ver29 08 06) EYcomments_AJE_Redemption Tracking sheet 2" xfId="2578"/>
    <cellStyle name="_Allblue Ltd Interims FS 2006 reveiwed (ver29 08 06) EYcomments_AJE_SCF" xfId="2579"/>
    <cellStyle name="_Allblue Ltd Interims FS 2006 reveiwed (ver29 08 06) EYcomments_AJE_SCF 2" xfId="2580"/>
    <cellStyle name="_Allblue Ltd Interims FS 2006 reveiwed (ver29 08 06) EYcomments_AJE_Sheet1" xfId="2581"/>
    <cellStyle name="_Allblue Ltd Interims FS 2006 reveiwed (ver29 08 06) EYcomments_AJE_Sheet1 2" xfId="2582"/>
    <cellStyle name="_Allblue Ltd Interims FS 2006 reveiwed (ver29 08 06) EYcomments_AJE_SOA" xfId="2583"/>
    <cellStyle name="_Allblue Ltd Interims FS 2006 reveiwed (ver29 08 06) EYcomments_AJE_SOA 2" xfId="2584"/>
    <cellStyle name="_Allblue Ltd Interims FS 2006 reveiwed (ver29 08 06) EYcomments_AJE_SOA 3" xfId="2585"/>
    <cellStyle name="_Allblue Ltd Interims FS 2006 reveiwed (ver29 08 06) EYcomments_AJE_TB New" xfId="2586"/>
    <cellStyle name="_Allblue Ltd Interims FS 2006 reveiwed (ver29 08 06) EYcomments_AJE_TB New 2" xfId="2587"/>
    <cellStyle name="_Allblue Ltd Interims FS 2006 reveiwed (ver29 08 06) EYcomments_Capital Ledger" xfId="2588"/>
    <cellStyle name="_Allblue Ltd Interims FS 2006 reveiwed (ver29 08 06) EYcomments_Capital Ledger 2" xfId="2589"/>
    <cellStyle name="_Allblue Ltd Interims FS 2006 reveiwed (ver29 08 06) EYcomments_Capital Ledger 2 2" xfId="2590"/>
    <cellStyle name="_Allblue Ltd Interims FS 2006 reveiwed (ver29 08 06) EYcomments_Capital Ledger_Redemption Tracking sheet" xfId="2591"/>
    <cellStyle name="_Allblue Ltd Interims FS 2006 reveiwed (ver29 08 06) EYcomments_Capital Ledger_Redemption Tracking sheet 2" xfId="2592"/>
    <cellStyle name="_Allblue Ltd Interims FS 2006 reveiwed (ver29 08 06) EYcomments_Capital Ledger_SCF" xfId="2593"/>
    <cellStyle name="_Allblue Ltd Interims FS 2006 reveiwed (ver29 08 06) EYcomments_Capital Ledger_SCF 2" xfId="2594"/>
    <cellStyle name="_Allblue Ltd Interims FS 2006 reveiwed (ver29 08 06) EYcomments_Capital Ledger_Sheet1" xfId="2595"/>
    <cellStyle name="_Allblue Ltd Interims FS 2006 reveiwed (ver29 08 06) EYcomments_Capital Ledger_Sheet1 2" xfId="2596"/>
    <cellStyle name="_Allblue Ltd Interims FS 2006 reveiwed (ver29 08 06) EYcomments_Capital Ledger_SOA" xfId="2597"/>
    <cellStyle name="_Allblue Ltd Interims FS 2006 reveiwed (ver29 08 06) EYcomments_Capital Ledger_SOA 2" xfId="2598"/>
    <cellStyle name="_Allblue Ltd Interims FS 2006 reveiwed (ver29 08 06) EYcomments_Capital Ledger_SOA 3" xfId="2599"/>
    <cellStyle name="_Allblue Ltd Interims FS 2006 reveiwed (ver29 08 06) EYcomments_Capital Ledger_TB New" xfId="2600"/>
    <cellStyle name="_Allblue Ltd Interims FS 2006 reveiwed (ver29 08 06) EYcomments_Capital Ledger_TB New 2" xfId="2601"/>
    <cellStyle name="_Allblue Ltd Interims FS 2006 reveiwed (ver29 08 06) EYcomments_Claren Road Opps MF FS Dec 09" xfId="2602"/>
    <cellStyle name="_Allblue Ltd Interims FS 2006 reveiwed (ver29 08 06) EYcomments_Claren Road Opps MF FS Dec 09_Sheet1" xfId="2603"/>
    <cellStyle name="_Allblue Ltd Interims FS 2006 reveiwed (ver29 08 06) EYcomments_Claren Road Opps MF FS Dec 09_Sheet1 2" xfId="2604"/>
    <cellStyle name="_Allblue Ltd Interims FS 2006 reveiwed (ver29 08 06) EYcomments_Claren Road Opps MF FS Dec 09_TB New" xfId="2605"/>
    <cellStyle name="_Allblue Ltd Interims FS 2006 reveiwed (ver29 08 06) EYcomments_Claren Road Opps MF FS Dec 09_TB New 2" xfId="2606"/>
    <cellStyle name="_Allblue Ltd Interims FS 2006 reveiwed (ver29 08 06) EYcomments_Cost roll detailed" xfId="2607"/>
    <cellStyle name="_Allblue Ltd Interims FS 2006 reveiwed (ver29 08 06) EYcomments_Cost roll detailed 2" xfId="2608"/>
    <cellStyle name="_Allblue Ltd Interims FS 2006 reveiwed (ver29 08 06) EYcomments_FAS 157 NOTE" xfId="2609"/>
    <cellStyle name="_Allblue Ltd Interims FS 2006 reveiwed (ver29 08 06) EYcomments_FAS 157 NOTE 2" xfId="2610"/>
    <cellStyle name="_Allblue Ltd Interims FS 2006 reveiwed (ver29 08 06) EYcomments_Feeder TB's" xfId="2611"/>
    <cellStyle name="_Allblue Ltd Interims FS 2006 reveiwed (ver29 08 06) EYcomments_Feeder TB's_Sheet1" xfId="2612"/>
    <cellStyle name="_Allblue Ltd Interims FS 2006 reveiwed (ver29 08 06) EYcomments_Feeder TB's_Sheet1 2" xfId="2613"/>
    <cellStyle name="_Allblue Ltd Interims FS 2006 reveiwed (ver29 08 06) EYcomments_Feeder TB's_TB New" xfId="2614"/>
    <cellStyle name="_Allblue Ltd Interims FS 2006 reveiwed (ver29 08 06) EYcomments_Feeder TB's_TB New 2" xfId="2615"/>
    <cellStyle name="_Allblue Ltd Interims FS 2006 reveiwed (ver29 08 06) EYcomments_FH - TOTAL RETURN" xfId="2616"/>
    <cellStyle name="_Allblue Ltd Interims FS 2006 reveiwed (ver29 08 06) EYcomments_FH - TOTAL RETURN_Sheet1" xfId="2617"/>
    <cellStyle name="_Allblue Ltd Interims FS 2006 reveiwed (ver29 08 06) EYcomments_FH - TOTAL RETURN_Sheet1 2" xfId="2618"/>
    <cellStyle name="_Allblue Ltd Interims FS 2006 reveiwed (ver29 08 06) EYcomments_FH - TOTAL RETURN_TB New" xfId="2619"/>
    <cellStyle name="_Allblue Ltd Interims FS 2006 reveiwed (ver29 08 06) EYcomments_FH - TOTAL RETURN_TB New 2" xfId="2620"/>
    <cellStyle name="_Allblue Ltd Interims FS 2006 reveiwed (ver29 08 06) EYcomments_FX Book" xfId="2621"/>
    <cellStyle name="_Allblue Ltd Interims FS 2006 reveiwed (ver29 08 06) EYcomments_FX Book 2" xfId="2622"/>
    <cellStyle name="_Allblue Ltd Interims FS 2006 reveiwed (ver29 08 06) EYcomments_FX Book 2 2" xfId="2623"/>
    <cellStyle name="_Allblue Ltd Interims FS 2006 reveiwed (ver29 08 06) EYcomments_FX Book_Redemption Tracking sheet" xfId="2624"/>
    <cellStyle name="_Allblue Ltd Interims FS 2006 reveiwed (ver29 08 06) EYcomments_FX Book_Redemption Tracking sheet 2" xfId="2625"/>
    <cellStyle name="_Allblue Ltd Interims FS 2006 reveiwed (ver29 08 06) EYcomments_FX Book_SCF" xfId="2626"/>
    <cellStyle name="_Allblue Ltd Interims FS 2006 reveiwed (ver29 08 06) EYcomments_FX Book_SCF 2" xfId="2627"/>
    <cellStyle name="_Allblue Ltd Interims FS 2006 reveiwed (ver29 08 06) EYcomments_FX Book_Sheet1" xfId="2628"/>
    <cellStyle name="_Allblue Ltd Interims FS 2006 reveiwed (ver29 08 06) EYcomments_FX Book_Sheet1 2" xfId="2629"/>
    <cellStyle name="_Allblue Ltd Interims FS 2006 reveiwed (ver29 08 06) EYcomments_FX Book_SOA" xfId="2630"/>
    <cellStyle name="_Allblue Ltd Interims FS 2006 reveiwed (ver29 08 06) EYcomments_FX Book_SOA 2" xfId="2631"/>
    <cellStyle name="_Allblue Ltd Interims FS 2006 reveiwed (ver29 08 06) EYcomments_FX Book_SOA 3" xfId="2632"/>
    <cellStyle name="_Allblue Ltd Interims FS 2006 reveiwed (ver29 08 06) EYcomments_FX Book_TB New" xfId="2633"/>
    <cellStyle name="_Allblue Ltd Interims FS 2006 reveiwed (ver29 08 06) EYcomments_FX Book_TB New 2" xfId="2634"/>
    <cellStyle name="_Allblue Ltd Interims FS 2006 reveiwed (ver29 08 06) EYcomments_Lily Currency CR - Sep  2009" xfId="2635"/>
    <cellStyle name="_Allblue Ltd Interims FS 2006 reveiwed (ver29 08 06) EYcomments_Lily Currency CR - Sep  2009 2" xfId="2636"/>
    <cellStyle name="_Allblue Ltd Interims FS 2006 reveiwed (ver29 08 06) EYcomments_Lily Currency CR - Sep  2009 2 2" xfId="2637"/>
    <cellStyle name="_Allblue Ltd Interims FS 2006 reveiwed (ver29 08 06) EYcomments_Lily Currency CR - Sep  2009_Redemption Tracking sheet" xfId="2638"/>
    <cellStyle name="_Allblue Ltd Interims FS 2006 reveiwed (ver29 08 06) EYcomments_Lily Currency CR - Sep  2009_Redemption Tracking sheet 2" xfId="2639"/>
    <cellStyle name="_Allblue Ltd Interims FS 2006 reveiwed (ver29 08 06) EYcomments_Lily Currency CR - Sep  2009_SCF" xfId="2640"/>
    <cellStyle name="_Allblue Ltd Interims FS 2006 reveiwed (ver29 08 06) EYcomments_Lily Currency CR - Sep  2009_SCF 2" xfId="2641"/>
    <cellStyle name="_Allblue Ltd Interims FS 2006 reveiwed (ver29 08 06) EYcomments_Lily Currency CR - Sep  2009_Sheet1" xfId="2642"/>
    <cellStyle name="_Allblue Ltd Interims FS 2006 reveiwed (ver29 08 06) EYcomments_Lily Currency CR - Sep  2009_Sheet1 2" xfId="2643"/>
    <cellStyle name="_Allblue Ltd Interims FS 2006 reveiwed (ver29 08 06) EYcomments_Lily Currency CR - Sep  2009_SOA" xfId="2644"/>
    <cellStyle name="_Allblue Ltd Interims FS 2006 reveiwed (ver29 08 06) EYcomments_Lily Currency CR - Sep  2009_SOA 2" xfId="2645"/>
    <cellStyle name="_Allblue Ltd Interims FS 2006 reveiwed (ver29 08 06) EYcomments_Lily Currency CR - Sep  2009_SOA 3" xfId="2646"/>
    <cellStyle name="_Allblue Ltd Interims FS 2006 reveiwed (ver29 08 06) EYcomments_Lily Currency CR - Sep  2009_TB New" xfId="2647"/>
    <cellStyle name="_Allblue Ltd Interims FS 2006 reveiwed (ver29 08 06) EYcomments_Lily Currency CR - Sep  2009_TB New 2" xfId="2648"/>
    <cellStyle name="_Allblue Ltd Interims FS 2006 reveiwed (ver29 08 06) EYcomments_MASTER FH RATIOS" xfId="2649"/>
    <cellStyle name="_Allblue Ltd Interims FS 2006 reveiwed (ver29 08 06) EYcomments_MASTER FH RATIOS_Sheet1" xfId="2650"/>
    <cellStyle name="_Allblue Ltd Interims FS 2006 reveiwed (ver29 08 06) EYcomments_MASTER FH RATIOS_Sheet1 2" xfId="2651"/>
    <cellStyle name="_Allblue Ltd Interims FS 2006 reveiwed (ver29 08 06) EYcomments_MASTER FH RATIOS_TB New" xfId="2652"/>
    <cellStyle name="_Allblue Ltd Interims FS 2006 reveiwed (ver29 08 06) EYcomments_MASTER FH RATIOS_TB New 2" xfId="2653"/>
    <cellStyle name="_Allblue Ltd Interims FS 2006 reveiwed (ver29 08 06) EYcomments_Master TB" xfId="2654"/>
    <cellStyle name="_Allblue Ltd Interims FS 2006 reveiwed (ver29 08 06) EYcomments_Master TB_Sheet1" xfId="2655"/>
    <cellStyle name="_Allblue Ltd Interims FS 2006 reveiwed (ver29 08 06) EYcomments_Master TB_Sheet1 2" xfId="2656"/>
    <cellStyle name="_Allblue Ltd Interims FS 2006 reveiwed (ver29 08 06) EYcomments_Master TB_TB New" xfId="2657"/>
    <cellStyle name="_Allblue Ltd Interims FS 2006 reveiwed (ver29 08 06) EYcomments_Master TB_TB New 2" xfId="2658"/>
    <cellStyle name="_Allblue Ltd Interims FS 2006 reveiwed (ver29 08 06) EYcomments_Monthly TB" xfId="2659"/>
    <cellStyle name="_Allblue Ltd Interims FS 2006 reveiwed (ver29 08 06) EYcomments_Monthly TB_Sheet1" xfId="2660"/>
    <cellStyle name="_Allblue Ltd Interims FS 2006 reveiwed (ver29 08 06) EYcomments_Monthly TB_Sheet1 2" xfId="2661"/>
    <cellStyle name="_Allblue Ltd Interims FS 2006 reveiwed (ver29 08 06) EYcomments_Monthly TB_TB New" xfId="2662"/>
    <cellStyle name="_Allblue Ltd Interims FS 2006 reveiwed (ver29 08 06) EYcomments_Monthly TB_TB New 2" xfId="2663"/>
    <cellStyle name="_Allblue Ltd Interims FS 2006 reveiwed (ver29 08 06) EYcomments_Open Loan &amp; Repo" xfId="2664"/>
    <cellStyle name="_Allblue Ltd Interims FS 2006 reveiwed (ver29 08 06) EYcomments_Open Loan &amp; Repo 2" xfId="2665"/>
    <cellStyle name="_Allblue Ltd Interims FS 2006 reveiwed (ver29 08 06) EYcomments_Open Loan &amp; Repo 2 2" xfId="2666"/>
    <cellStyle name="_Allblue Ltd Interims FS 2006 reveiwed (ver29 08 06) EYcomments_Open Loan &amp; Repo_Redemption Tracking sheet" xfId="2667"/>
    <cellStyle name="_Allblue Ltd Interims FS 2006 reveiwed (ver29 08 06) EYcomments_Open Loan &amp; Repo_Redemption Tracking sheet 2" xfId="2668"/>
    <cellStyle name="_Allblue Ltd Interims FS 2006 reveiwed (ver29 08 06) EYcomments_Open Loan &amp; Repo_SCF" xfId="2669"/>
    <cellStyle name="_Allblue Ltd Interims FS 2006 reveiwed (ver29 08 06) EYcomments_Open Loan &amp; Repo_SCF 2" xfId="2670"/>
    <cellStyle name="_Allblue Ltd Interims FS 2006 reveiwed (ver29 08 06) EYcomments_Open Loan &amp; Repo_Sheet1" xfId="2671"/>
    <cellStyle name="_Allblue Ltd Interims FS 2006 reveiwed (ver29 08 06) EYcomments_Open Loan &amp; Repo_Sheet1 2" xfId="2672"/>
    <cellStyle name="_Allblue Ltd Interims FS 2006 reveiwed (ver29 08 06) EYcomments_Open Loan &amp; Repo_SOA" xfId="2673"/>
    <cellStyle name="_Allblue Ltd Interims FS 2006 reveiwed (ver29 08 06) EYcomments_Open Loan &amp; Repo_SOA 2" xfId="2674"/>
    <cellStyle name="_Allblue Ltd Interims FS 2006 reveiwed (ver29 08 06) EYcomments_Open Loan &amp; Repo_SOA 3" xfId="2675"/>
    <cellStyle name="_Allblue Ltd Interims FS 2006 reveiwed (ver29 08 06) EYcomments_Open Loan &amp; Repo_TB New" xfId="2676"/>
    <cellStyle name="_Allblue Ltd Interims FS 2006 reveiwed (ver29 08 06) EYcomments_Open Loan &amp; Repo_TB New 2" xfId="2677"/>
    <cellStyle name="_Allblue Ltd Interims FS 2006 reveiwed (ver29 08 06) EYcomments_Redemption Tracking sheet" xfId="2678"/>
    <cellStyle name="_Allblue Ltd Interims FS 2006 reveiwed (ver29 08 06) EYcomments_Redemption Tracking sheet 2" xfId="2679"/>
    <cellStyle name="_Allblue Ltd Interims FS 2006 reveiwed (ver29 08 06) EYcomments_SCF" xfId="2680"/>
    <cellStyle name="_Allblue Ltd Interims FS 2006 reveiwed (ver29 08 06) EYcomments_SCF 2" xfId="2681"/>
    <cellStyle name="_Allblue Ltd Interims FS 2006 reveiwed (ver29 08 06) EYcomments_SCF 3" xfId="2682"/>
    <cellStyle name="_Allblue Ltd Interims FS 2006 reveiwed (ver29 08 06) EYcomments_SCF_1" xfId="2683"/>
    <cellStyle name="_Allblue Ltd Interims FS 2006 reveiwed (ver29 08 06) EYcomments_SCF_1 2" xfId="2684"/>
    <cellStyle name="_Allblue Ltd Interims FS 2006 reveiwed (ver29 08 06) EYcomments_SCF_Redemption Tracking sheet" xfId="2685"/>
    <cellStyle name="_Allblue Ltd Interims FS 2006 reveiwed (ver29 08 06) EYcomments_SCF_Redemption Tracking sheet 2" xfId="2686"/>
    <cellStyle name="_Allblue Ltd Interims FS 2006 reveiwed (ver29 08 06) EYcomments_SCF_SCNA(not used by Claren)" xfId="2687"/>
    <cellStyle name="_Allblue Ltd Interims FS 2006 reveiwed (ver29 08 06) EYcomments_SCF_SCNA(not used by Claren) 2" xfId="2688"/>
    <cellStyle name="_Allblue Ltd Interims FS 2006 reveiwed (ver29 08 06) EYcomments_SCNA" xfId="2689"/>
    <cellStyle name="_Allblue Ltd Interims FS 2006 reveiwed (ver29 08 06) EYcomments_SCNA(not used by Claren)" xfId="2690"/>
    <cellStyle name="_Allblue Ltd Interims FS 2006 reveiwed (ver29 08 06) EYcomments_Sheet1" xfId="2691"/>
    <cellStyle name="_Allblue Ltd Interims FS 2006 reveiwed (ver29 08 06) EYcomments_Sheet1 2" xfId="2692"/>
    <cellStyle name="_Allblue Ltd Interims FS 2006 reveiwed (ver29 08 06) EYcomments_Sheet1 2 2" xfId="2693"/>
    <cellStyle name="_Allblue Ltd Interims FS 2006 reveiwed (ver29 08 06) EYcomments_Sheet1_1" xfId="2694"/>
    <cellStyle name="_Allblue Ltd Interims FS 2006 reveiwed (ver29 08 06) EYcomments_Sheet1_1 2" xfId="2695"/>
    <cellStyle name="_Allblue Ltd Interims FS 2006 reveiwed (ver29 08 06) EYcomments_Sheet1_Redemption Tracking sheet" xfId="2696"/>
    <cellStyle name="_Allblue Ltd Interims FS 2006 reveiwed (ver29 08 06) EYcomments_Sheet1_Redemption Tracking sheet 2" xfId="2697"/>
    <cellStyle name="_Allblue Ltd Interims FS 2006 reveiwed (ver29 08 06) EYcomments_Sheet1_Sheet1" xfId="2698"/>
    <cellStyle name="_Allblue Ltd Interims FS 2006 reveiwed (ver29 08 06) EYcomments_Sheet1_Sheet1 2" xfId="2699"/>
    <cellStyle name="_Allblue Ltd Interims FS 2006 reveiwed (ver29 08 06) EYcomments_Sheet1_SOA" xfId="2700"/>
    <cellStyle name="_Allblue Ltd Interims FS 2006 reveiwed (ver29 08 06) EYcomments_Sheet1_SOA 2" xfId="2701"/>
    <cellStyle name="_Allblue Ltd Interims FS 2006 reveiwed (ver29 08 06) EYcomments_Sheet1_SOA 3" xfId="2702"/>
    <cellStyle name="_Allblue Ltd Interims FS 2006 reveiwed (ver29 08 06) EYcomments_Sheet1_TB New" xfId="2703"/>
    <cellStyle name="_Allblue Ltd Interims FS 2006 reveiwed (ver29 08 06) EYcomments_Sheet1_TB New 2" xfId="2704"/>
    <cellStyle name="_Allblue Ltd Interims FS 2006 reveiwed (ver29 08 06) EYcomments_Sheet2" xfId="2705"/>
    <cellStyle name="_Allblue Ltd Interims FS 2006 reveiwed (ver29 08 06) EYcomments_Sheet2 2" xfId="2706"/>
    <cellStyle name="_Allblue Ltd Interims FS 2006 reveiwed (ver29 08 06) EYcomments_SOA" xfId="2707"/>
    <cellStyle name="_Allblue Ltd Interims FS 2006 reveiwed (ver29 08 06) EYcomments_SOA 2" xfId="2708"/>
    <cellStyle name="_Allblue Ltd Interims FS 2006 reveiwed (ver29 08 06) EYcomments_SOA 3" xfId="2709"/>
    <cellStyle name="_Allblue Ltd Interims FS 2006 reveiwed (ver29 08 06) EYcomments_SOC Claren Format" xfId="2710"/>
    <cellStyle name="_Allblue Ltd Interims FS 2006 reveiwed (ver29 08 06) EYcomments_SOC Claren Format_Sheet1" xfId="2711"/>
    <cellStyle name="_Allblue Ltd Interims FS 2006 reveiwed (ver29 08 06) EYcomments_SOC Claren Format_Sheet1 2" xfId="2712"/>
    <cellStyle name="_Allblue Ltd Interims FS 2006 reveiwed (ver29 08 06) EYcomments_SOC Claren Format_TB New" xfId="2713"/>
    <cellStyle name="_Allblue Ltd Interims FS 2006 reveiwed (ver29 08 06) EYcomments_SOC Claren Format_TB New 2" xfId="2714"/>
    <cellStyle name="_Allblue Ltd Interims FS 2006 reveiwed (ver29 08 06) EYcomments_Special Situations" xfId="2715"/>
    <cellStyle name="_Allblue Ltd Interims FS 2006 reveiwed (ver29 08 06) EYcomments_Special Situations 2" xfId="2716"/>
    <cellStyle name="_Allblue Ltd Interims FS 2006 reveiwed (ver29 08 06) EYcomments_Special Situations 2 2" xfId="2717"/>
    <cellStyle name="_Allblue Ltd Interims FS 2006 reveiwed (ver29 08 06) EYcomments_Special Situations_Redemption Tracking sheet" xfId="2718"/>
    <cellStyle name="_Allblue Ltd Interims FS 2006 reveiwed (ver29 08 06) EYcomments_Special Situations_Redemption Tracking sheet 2" xfId="2719"/>
    <cellStyle name="_Allblue Ltd Interims FS 2006 reveiwed (ver29 08 06) EYcomments_Special Situations_SCF" xfId="2720"/>
    <cellStyle name="_Allblue Ltd Interims FS 2006 reveiwed (ver29 08 06) EYcomments_Special Situations_SCF 2" xfId="2721"/>
    <cellStyle name="_Allblue Ltd Interims FS 2006 reveiwed (ver29 08 06) EYcomments_Special Situations_Sheet1" xfId="2722"/>
    <cellStyle name="_Allblue Ltd Interims FS 2006 reveiwed (ver29 08 06) EYcomments_Special Situations_Sheet1 2" xfId="2723"/>
    <cellStyle name="_Allblue Ltd Interims FS 2006 reveiwed (ver29 08 06) EYcomments_Special Situations_SOA" xfId="2724"/>
    <cellStyle name="_Allblue Ltd Interims FS 2006 reveiwed (ver29 08 06) EYcomments_Special Situations_SOA 2" xfId="2725"/>
    <cellStyle name="_Allblue Ltd Interims FS 2006 reveiwed (ver29 08 06) EYcomments_Special Situations_SOA 3" xfId="2726"/>
    <cellStyle name="_Allblue Ltd Interims FS 2006 reveiwed (ver29 08 06) EYcomments_Special Situations_TB New" xfId="2727"/>
    <cellStyle name="_Allblue Ltd Interims FS 2006 reveiwed (ver29 08 06) EYcomments_Special Situations_TB New 2" xfId="2728"/>
    <cellStyle name="_Allblue Ltd Interims FS 2006 reveiwed (ver29 08 06) EYcomments_TB" xfId="2729"/>
    <cellStyle name="_Allblue Ltd Interims FS 2006 reveiwed (ver29 08 06) EYcomments_TB 2" xfId="2730"/>
    <cellStyle name="_Allblue Ltd Interims FS 2006 reveiwed (ver29 08 06) EYcomments_TB 2 2" xfId="2731"/>
    <cellStyle name="_Allblue Ltd Interims FS 2006 reveiwed (ver29 08 06) EYcomments_TB New" xfId="2732"/>
    <cellStyle name="_Allblue Ltd Interims FS 2006 reveiwed (ver29 08 06) EYcomments_TB New 2" xfId="2733"/>
    <cellStyle name="_Allblue Ltd Interims FS 2006 reveiwed (ver29 08 06) EYcomments_TB_Redemption Tracking sheet" xfId="2734"/>
    <cellStyle name="_Allblue Ltd Interims FS 2006 reveiwed (ver29 08 06) EYcomments_TB_Redemption Tracking sheet 2" xfId="2735"/>
    <cellStyle name="_Allblue Ltd Interims FS 2006 reveiwed (ver29 08 06) EYcomments_TB_SCF" xfId="2736"/>
    <cellStyle name="_Allblue Ltd Interims FS 2006 reveiwed (ver29 08 06) EYcomments_TB_SCF 2" xfId="2737"/>
    <cellStyle name="_Allblue Ltd Interims FS 2006 reveiwed (ver29 08 06) EYcomments_TB_Sheet1" xfId="2738"/>
    <cellStyle name="_Allblue Ltd Interims FS 2006 reveiwed (ver29 08 06) EYcomments_TB_Sheet1 2" xfId="2739"/>
    <cellStyle name="_Allblue Ltd Interims FS 2006 reveiwed (ver29 08 06) EYcomments_TB_SOA" xfId="2740"/>
    <cellStyle name="_Allblue Ltd Interims FS 2006 reveiwed (ver29 08 06) EYcomments_TB_SOA 2" xfId="2741"/>
    <cellStyle name="_Allblue Ltd Interims FS 2006 reveiwed (ver29 08 06) EYcomments_TB_SOA 3" xfId="2742"/>
    <cellStyle name="_Allblue Ltd Interims FS 2006 reveiwed (ver29 08 06) EYcomments_TB_TB New" xfId="2743"/>
    <cellStyle name="_Allblue Ltd Interims FS 2006 reveiwed (ver29 08 06) EYcomments_TB_TB New 2" xfId="2744"/>
    <cellStyle name="_Allblue Ltd Interims FS 2006 reveiwed (ver29 08 06) EYcomments_UR" xfId="2745"/>
    <cellStyle name="_Allblue Ltd Interims FS 2006 reveiwed (ver29 08 06) EYcomments_UR 2" xfId="2746"/>
    <cellStyle name="_Allblue Ltd Interims FS 2006 reveiwed (ver29 08 06) EYcomments_UR 3" xfId="2747"/>
    <cellStyle name="_Allocation schedule Sept 07" xfId="2748"/>
    <cellStyle name="_Allocation schedule Sept 07 2" xfId="2749"/>
    <cellStyle name="_Allocation schedule Sept 07 3" xfId="2750"/>
    <cellStyle name="_Allocation schedule Sept 07_UR" xfId="2751"/>
    <cellStyle name="_Allocation schedule Sept 07_UR 2" xfId="2752"/>
    <cellStyle name="_Allocation schedule Sept 07_UR 3" xfId="2753"/>
    <cellStyle name="_Analysis" xfId="2754"/>
    <cellStyle name="_Analysis 2" xfId="2755"/>
    <cellStyle name="_Analysis 2 2" xfId="2756"/>
    <cellStyle name="_Analysis 2 3" xfId="2757"/>
    <cellStyle name="_Analysis 3" xfId="2758"/>
    <cellStyle name="_Analysis 3 2" xfId="2759"/>
    <cellStyle name="_Analysis 3 3" xfId="2760"/>
    <cellStyle name="_Analysis 4" xfId="2761"/>
    <cellStyle name="_Analysis 4 2" xfId="2762"/>
    <cellStyle name="_Analysis 4 3" xfId="2763"/>
    <cellStyle name="_Analysis 5" xfId="2764"/>
    <cellStyle name="_Analysis 6" xfId="2765"/>
    <cellStyle name="_Aphelion Master Fund Bid Ask Impact on NAV 12.31.06" xfId="2766"/>
    <cellStyle name="_Aphelion Master Fund Bid Ask Impact on NAV 12.31.06 2" xfId="2767"/>
    <cellStyle name="_Aphelion Master Fund Bid Ask Impact on NAV 12.31.06 3" xfId="2768"/>
    <cellStyle name="_Aphelion Master Fund Bid Ask Impact on NAV 12.31.06_UR" xfId="2769"/>
    <cellStyle name="_Aphelion Master Fund Bid Ask Impact on NAV 12.31.06_UR 2" xfId="2770"/>
    <cellStyle name="_Aphelion Master Fund Bid Ask Impact on NAV 12.31.06_UR 3" xfId="2771"/>
    <cellStyle name="_Apr" xfId="2772"/>
    <cellStyle name="_Apr 10" xfId="2773"/>
    <cellStyle name="_Apr 10 2" xfId="2774"/>
    <cellStyle name="_Apr 10 3" xfId="2775"/>
    <cellStyle name="_Apr 11" xfId="2776"/>
    <cellStyle name="_Apr 11 2" xfId="2777"/>
    <cellStyle name="_Apr 11 3" xfId="2778"/>
    <cellStyle name="_Apr 12" xfId="2779"/>
    <cellStyle name="_Apr 12 2" xfId="2780"/>
    <cellStyle name="_Apr 12 3" xfId="2781"/>
    <cellStyle name="_Apr 13" xfId="2782"/>
    <cellStyle name="_Apr 13 2" xfId="2783"/>
    <cellStyle name="_Apr 13 3" xfId="2784"/>
    <cellStyle name="_Apr 14" xfId="2785"/>
    <cellStyle name="_Apr 14 2" xfId="2786"/>
    <cellStyle name="_Apr 14 3" xfId="2787"/>
    <cellStyle name="_Apr 15" xfId="2788"/>
    <cellStyle name="_Apr 15 2" xfId="2789"/>
    <cellStyle name="_Apr 15 3" xfId="2790"/>
    <cellStyle name="_Apr 16" xfId="2791"/>
    <cellStyle name="_Apr 16 2" xfId="2792"/>
    <cellStyle name="_Apr 16 3" xfId="2793"/>
    <cellStyle name="_Apr 17" xfId="2794"/>
    <cellStyle name="_Apr 17 2" xfId="2795"/>
    <cellStyle name="_Apr 17 3" xfId="2796"/>
    <cellStyle name="_Apr 18" xfId="2797"/>
    <cellStyle name="_Apr 18 2" xfId="2798"/>
    <cellStyle name="_Apr 18 3" xfId="2799"/>
    <cellStyle name="_Apr 19" xfId="2800"/>
    <cellStyle name="_Apr 19 2" xfId="2801"/>
    <cellStyle name="_Apr 19 3" xfId="2802"/>
    <cellStyle name="_Apr 2" xfId="2803"/>
    <cellStyle name="_Apr 2 2" xfId="2804"/>
    <cellStyle name="_Apr 2 3" xfId="2805"/>
    <cellStyle name="_Apr 20" xfId="2806"/>
    <cellStyle name="_Apr 20 2" xfId="2807"/>
    <cellStyle name="_Apr 20 3" xfId="2808"/>
    <cellStyle name="_Apr 21" xfId="2809"/>
    <cellStyle name="_Apr 21 2" xfId="2810"/>
    <cellStyle name="_Apr 21 3" xfId="2811"/>
    <cellStyle name="_Apr 22" xfId="2812"/>
    <cellStyle name="_Apr 23" xfId="2813"/>
    <cellStyle name="_Apr 3" xfId="2814"/>
    <cellStyle name="_Apr 3 2" xfId="2815"/>
    <cellStyle name="_Apr 3 3" xfId="2816"/>
    <cellStyle name="_Apr 4" xfId="2817"/>
    <cellStyle name="_Apr 4 2" xfId="2818"/>
    <cellStyle name="_Apr 4 3" xfId="2819"/>
    <cellStyle name="_Apr 5" xfId="2820"/>
    <cellStyle name="_Apr 5 2" xfId="2821"/>
    <cellStyle name="_Apr 5 3" xfId="2822"/>
    <cellStyle name="_Apr 6" xfId="2823"/>
    <cellStyle name="_Apr 6 2" xfId="2824"/>
    <cellStyle name="_Apr 6 3" xfId="2825"/>
    <cellStyle name="_Apr 7" xfId="2826"/>
    <cellStyle name="_Apr 7 2" xfId="2827"/>
    <cellStyle name="_Apr 7 3" xfId="2828"/>
    <cellStyle name="_Apr 8" xfId="2829"/>
    <cellStyle name="_Apr 8 2" xfId="2830"/>
    <cellStyle name="_Apr 8 3" xfId="2831"/>
    <cellStyle name="_Apr 9" xfId="2832"/>
    <cellStyle name="_Apr 9 2" xfId="2833"/>
    <cellStyle name="_Apr 9 3" xfId="2834"/>
    <cellStyle name="_Ares EURO 2" xfId="2835"/>
    <cellStyle name="_Ares EURO 2 10" xfId="2836"/>
    <cellStyle name="_Ares EURO 2 10 2" xfId="2837"/>
    <cellStyle name="_Ares EURO 2 10 3" xfId="2838"/>
    <cellStyle name="_Ares EURO 2 11" xfId="2839"/>
    <cellStyle name="_Ares EURO 2 11 2" xfId="2840"/>
    <cellStyle name="_Ares EURO 2 11 3" xfId="2841"/>
    <cellStyle name="_Ares EURO 2 12" xfId="2842"/>
    <cellStyle name="_Ares EURO 2 12 2" xfId="2843"/>
    <cellStyle name="_Ares EURO 2 12 3" xfId="2844"/>
    <cellStyle name="_Ares EURO 2 13" xfId="2845"/>
    <cellStyle name="_Ares EURO 2 13 2" xfId="2846"/>
    <cellStyle name="_Ares EURO 2 13 3" xfId="2847"/>
    <cellStyle name="_Ares EURO 2 14" xfId="2848"/>
    <cellStyle name="_Ares EURO 2 14 2" xfId="2849"/>
    <cellStyle name="_Ares EURO 2 14 3" xfId="2850"/>
    <cellStyle name="_Ares EURO 2 15" xfId="2851"/>
    <cellStyle name="_Ares EURO 2 15 2" xfId="2852"/>
    <cellStyle name="_Ares EURO 2 15 3" xfId="2853"/>
    <cellStyle name="_Ares EURO 2 16" xfId="2854"/>
    <cellStyle name="_Ares EURO 2 16 2" xfId="2855"/>
    <cellStyle name="_Ares EURO 2 16 3" xfId="2856"/>
    <cellStyle name="_Ares EURO 2 17" xfId="2857"/>
    <cellStyle name="_Ares EURO 2 17 2" xfId="2858"/>
    <cellStyle name="_Ares EURO 2 17 3" xfId="2859"/>
    <cellStyle name="_Ares EURO 2 18" xfId="2860"/>
    <cellStyle name="_Ares EURO 2 18 2" xfId="2861"/>
    <cellStyle name="_Ares EURO 2 18 3" xfId="2862"/>
    <cellStyle name="_Ares EURO 2 19" xfId="2863"/>
    <cellStyle name="_Ares EURO 2 19 2" xfId="2864"/>
    <cellStyle name="_Ares EURO 2 19 3" xfId="2865"/>
    <cellStyle name="_Ares EURO 2 2" xfId="2866"/>
    <cellStyle name="_Ares EURO 2 2 2" xfId="2867"/>
    <cellStyle name="_Ares EURO 2 2 3" xfId="2868"/>
    <cellStyle name="_Ares EURO 2 20" xfId="2869"/>
    <cellStyle name="_Ares EURO 2 20 2" xfId="2870"/>
    <cellStyle name="_Ares EURO 2 20 3" xfId="2871"/>
    <cellStyle name="_Ares EURO 2 21" xfId="2872"/>
    <cellStyle name="_Ares EURO 2 21 2" xfId="2873"/>
    <cellStyle name="_Ares EURO 2 21 3" xfId="2874"/>
    <cellStyle name="_Ares EURO 2 22" xfId="2875"/>
    <cellStyle name="_Ares EURO 2 23" xfId="2876"/>
    <cellStyle name="_Ares EURO 2 3" xfId="2877"/>
    <cellStyle name="_Ares EURO 2 3 2" xfId="2878"/>
    <cellStyle name="_Ares EURO 2 3 3" xfId="2879"/>
    <cellStyle name="_Ares EURO 2 4" xfId="2880"/>
    <cellStyle name="_Ares EURO 2 4 2" xfId="2881"/>
    <cellStyle name="_Ares EURO 2 4 3" xfId="2882"/>
    <cellStyle name="_Ares EURO 2 5" xfId="2883"/>
    <cellStyle name="_Ares EURO 2 5 2" xfId="2884"/>
    <cellStyle name="_Ares EURO 2 5 3" xfId="2885"/>
    <cellStyle name="_Ares EURO 2 6" xfId="2886"/>
    <cellStyle name="_Ares EURO 2 6 2" xfId="2887"/>
    <cellStyle name="_Ares EURO 2 6 3" xfId="2888"/>
    <cellStyle name="_Ares EURO 2 7" xfId="2889"/>
    <cellStyle name="_Ares EURO 2 7 2" xfId="2890"/>
    <cellStyle name="_Ares EURO 2 7 3" xfId="2891"/>
    <cellStyle name="_Ares EURO 2 8" xfId="2892"/>
    <cellStyle name="_Ares EURO 2 8 2" xfId="2893"/>
    <cellStyle name="_Ares EURO 2 8 3" xfId="2894"/>
    <cellStyle name="_Ares EURO 2 9" xfId="2895"/>
    <cellStyle name="_Ares EURO 2 9 2" xfId="2896"/>
    <cellStyle name="_Ares EURO 2 9 3" xfId="2897"/>
    <cellStyle name="_Ares Euro CLO II B.V._20070920_001" xfId="2898"/>
    <cellStyle name="_Ares Euro CLO II B.V._20070920_001 10" xfId="2899"/>
    <cellStyle name="_Ares Euro CLO II B.V._20070920_001 10 2" xfId="2900"/>
    <cellStyle name="_Ares Euro CLO II B.V._20070920_001 10 3" xfId="2901"/>
    <cellStyle name="_Ares Euro CLO II B.V._20070920_001 11" xfId="2902"/>
    <cellStyle name="_Ares Euro CLO II B.V._20070920_001 11 2" xfId="2903"/>
    <cellStyle name="_Ares Euro CLO II B.V._20070920_001 11 3" xfId="2904"/>
    <cellStyle name="_Ares Euro CLO II B.V._20070920_001 12" xfId="2905"/>
    <cellStyle name="_Ares Euro CLO II B.V._20070920_001 12 2" xfId="2906"/>
    <cellStyle name="_Ares Euro CLO II B.V._20070920_001 12 3" xfId="2907"/>
    <cellStyle name="_Ares Euro CLO II B.V._20070920_001 13" xfId="2908"/>
    <cellStyle name="_Ares Euro CLO II B.V._20070920_001 13 2" xfId="2909"/>
    <cellStyle name="_Ares Euro CLO II B.V._20070920_001 13 3" xfId="2910"/>
    <cellStyle name="_Ares Euro CLO II B.V._20070920_001 14" xfId="2911"/>
    <cellStyle name="_Ares Euro CLO II B.V._20070920_001 14 2" xfId="2912"/>
    <cellStyle name="_Ares Euro CLO II B.V._20070920_001 14 3" xfId="2913"/>
    <cellStyle name="_Ares Euro CLO II B.V._20070920_001 15" xfId="2914"/>
    <cellStyle name="_Ares Euro CLO II B.V._20070920_001 15 2" xfId="2915"/>
    <cellStyle name="_Ares Euro CLO II B.V._20070920_001 15 3" xfId="2916"/>
    <cellStyle name="_Ares Euro CLO II B.V._20070920_001 16" xfId="2917"/>
    <cellStyle name="_Ares Euro CLO II B.V._20070920_001 16 2" xfId="2918"/>
    <cellStyle name="_Ares Euro CLO II B.V._20070920_001 16 3" xfId="2919"/>
    <cellStyle name="_Ares Euro CLO II B.V._20070920_001 17" xfId="2920"/>
    <cellStyle name="_Ares Euro CLO II B.V._20070920_001 17 2" xfId="2921"/>
    <cellStyle name="_Ares Euro CLO II B.V._20070920_001 17 3" xfId="2922"/>
    <cellStyle name="_Ares Euro CLO II B.V._20070920_001 18" xfId="2923"/>
    <cellStyle name="_Ares Euro CLO II B.V._20070920_001 18 2" xfId="2924"/>
    <cellStyle name="_Ares Euro CLO II B.V._20070920_001 18 3" xfId="2925"/>
    <cellStyle name="_Ares Euro CLO II B.V._20070920_001 19" xfId="2926"/>
    <cellStyle name="_Ares Euro CLO II B.V._20070920_001 19 2" xfId="2927"/>
    <cellStyle name="_Ares Euro CLO II B.V._20070920_001 19 3" xfId="2928"/>
    <cellStyle name="_Ares Euro CLO II B.V._20070920_001 2" xfId="2929"/>
    <cellStyle name="_Ares Euro CLO II B.V._20070920_001 2 2" xfId="2930"/>
    <cellStyle name="_Ares Euro CLO II B.V._20070920_001 2 3" xfId="2931"/>
    <cellStyle name="_Ares Euro CLO II B.V._20070920_001 20" xfId="2932"/>
    <cellStyle name="_Ares Euro CLO II B.V._20070920_001 20 2" xfId="2933"/>
    <cellStyle name="_Ares Euro CLO II B.V._20070920_001 20 3" xfId="2934"/>
    <cellStyle name="_Ares Euro CLO II B.V._20070920_001 21" xfId="2935"/>
    <cellStyle name="_Ares Euro CLO II B.V._20070920_001 21 2" xfId="2936"/>
    <cellStyle name="_Ares Euro CLO II B.V._20070920_001 21 3" xfId="2937"/>
    <cellStyle name="_Ares Euro CLO II B.V._20070920_001 22" xfId="2938"/>
    <cellStyle name="_Ares Euro CLO II B.V._20070920_001 23" xfId="2939"/>
    <cellStyle name="_Ares Euro CLO II B.V._20070920_001 3" xfId="2940"/>
    <cellStyle name="_Ares Euro CLO II B.V._20070920_001 3 2" xfId="2941"/>
    <cellStyle name="_Ares Euro CLO II B.V._20070920_001 3 3" xfId="2942"/>
    <cellStyle name="_Ares Euro CLO II B.V._20070920_001 4" xfId="2943"/>
    <cellStyle name="_Ares Euro CLO II B.V._20070920_001 4 2" xfId="2944"/>
    <cellStyle name="_Ares Euro CLO II B.V._20070920_001 4 3" xfId="2945"/>
    <cellStyle name="_Ares Euro CLO II B.V._20070920_001 5" xfId="2946"/>
    <cellStyle name="_Ares Euro CLO II B.V._20070920_001 5 2" xfId="2947"/>
    <cellStyle name="_Ares Euro CLO II B.V._20070920_001 5 3" xfId="2948"/>
    <cellStyle name="_Ares Euro CLO II B.V._20070920_001 6" xfId="2949"/>
    <cellStyle name="_Ares Euro CLO II B.V._20070920_001 6 2" xfId="2950"/>
    <cellStyle name="_Ares Euro CLO II B.V._20070920_001 6 3" xfId="2951"/>
    <cellStyle name="_Ares Euro CLO II B.V._20070920_001 7" xfId="2952"/>
    <cellStyle name="_Ares Euro CLO II B.V._20070920_001 7 2" xfId="2953"/>
    <cellStyle name="_Ares Euro CLO II B.V._20070920_001 7 3" xfId="2954"/>
    <cellStyle name="_Ares Euro CLO II B.V._20070920_001 8" xfId="2955"/>
    <cellStyle name="_Ares Euro CLO II B.V._20070920_001 8 2" xfId="2956"/>
    <cellStyle name="_Ares Euro CLO II B.V._20070920_001 8 3" xfId="2957"/>
    <cellStyle name="_Ares Euro CLO II B.V._20070920_001 9" xfId="2958"/>
    <cellStyle name="_Ares Euro CLO II B.V._20070920_001 9 2" xfId="2959"/>
    <cellStyle name="_Ares Euro CLO II B.V._20070920_001 9 3" xfId="2960"/>
    <cellStyle name="_As of 29Jul05" xfId="2961"/>
    <cellStyle name="_As of 29Jul05 10" xfId="2962"/>
    <cellStyle name="_As of 29Jul05 10 2" xfId="2963"/>
    <cellStyle name="_As of 29Jul05 10 3" xfId="2964"/>
    <cellStyle name="_As of 29Jul05 11" xfId="2965"/>
    <cellStyle name="_As of 29Jul05 11 2" xfId="2966"/>
    <cellStyle name="_As of 29Jul05 11 3" xfId="2967"/>
    <cellStyle name="_As of 29Jul05 12" xfId="2968"/>
    <cellStyle name="_As of 29Jul05 12 2" xfId="2969"/>
    <cellStyle name="_As of 29Jul05 12 3" xfId="2970"/>
    <cellStyle name="_As of 29Jul05 13" xfId="2971"/>
    <cellStyle name="_As of 29Jul05 13 2" xfId="2972"/>
    <cellStyle name="_As of 29Jul05 13 3" xfId="2973"/>
    <cellStyle name="_As of 29Jul05 14" xfId="2974"/>
    <cellStyle name="_As of 29Jul05 14 2" xfId="2975"/>
    <cellStyle name="_As of 29Jul05 14 3" xfId="2976"/>
    <cellStyle name="_As of 29Jul05 15" xfId="2977"/>
    <cellStyle name="_As of 29Jul05 15 2" xfId="2978"/>
    <cellStyle name="_As of 29Jul05 15 3" xfId="2979"/>
    <cellStyle name="_As of 29Jul05 16" xfId="2980"/>
    <cellStyle name="_As of 29Jul05 16 2" xfId="2981"/>
    <cellStyle name="_As of 29Jul05 16 3" xfId="2982"/>
    <cellStyle name="_As of 29Jul05 17" xfId="2983"/>
    <cellStyle name="_As of 29Jul05 17 2" xfId="2984"/>
    <cellStyle name="_As of 29Jul05 17 3" xfId="2985"/>
    <cellStyle name="_As of 29Jul05 18" xfId="2986"/>
    <cellStyle name="_As of 29Jul05 18 2" xfId="2987"/>
    <cellStyle name="_As of 29Jul05 18 3" xfId="2988"/>
    <cellStyle name="_As of 29Jul05 19" xfId="2989"/>
    <cellStyle name="_As of 29Jul05 19 2" xfId="2990"/>
    <cellStyle name="_As of 29Jul05 19 3" xfId="2991"/>
    <cellStyle name="_As of 29Jul05 2" xfId="2992"/>
    <cellStyle name="_As of 29Jul05 2 2" xfId="2993"/>
    <cellStyle name="_As of 29Jul05 2 2 2" xfId="2994"/>
    <cellStyle name="_As of 29Jul05 2 2 3" xfId="2995"/>
    <cellStyle name="_As of 29Jul05 2 3" xfId="2996"/>
    <cellStyle name="_As of 29Jul05 2 3 2" xfId="2997"/>
    <cellStyle name="_As of 29Jul05 2 3 3" xfId="2998"/>
    <cellStyle name="_As of 29Jul05 2 4" xfId="2999"/>
    <cellStyle name="_As of 29Jul05 2 4 2" xfId="3000"/>
    <cellStyle name="_As of 29Jul05 2 4 3" xfId="3001"/>
    <cellStyle name="_As of 29Jul05 2 5" xfId="3002"/>
    <cellStyle name="_As of 29Jul05 2 6" xfId="3003"/>
    <cellStyle name="_As of 29Jul05 20" xfId="3004"/>
    <cellStyle name="_As of 29Jul05 20 2" xfId="3005"/>
    <cellStyle name="_As of 29Jul05 20 3" xfId="3006"/>
    <cellStyle name="_As of 29Jul05 21" xfId="3007"/>
    <cellStyle name="_As of 29Jul05 21 2" xfId="3008"/>
    <cellStyle name="_As of 29Jul05 21 3" xfId="3009"/>
    <cellStyle name="_As of 29Jul05 22" xfId="3010"/>
    <cellStyle name="_As of 29Jul05 23" xfId="3011"/>
    <cellStyle name="_As of 29Jul05 3" xfId="3012"/>
    <cellStyle name="_As of 29Jul05 3 2" xfId="3013"/>
    <cellStyle name="_As of 29Jul05 3 3" xfId="3014"/>
    <cellStyle name="_As of 29Jul05 4" xfId="3015"/>
    <cellStyle name="_As of 29Jul05 4 2" xfId="3016"/>
    <cellStyle name="_As of 29Jul05 4 3" xfId="3017"/>
    <cellStyle name="_As of 29Jul05 5" xfId="3018"/>
    <cellStyle name="_As of 29Jul05 5 2" xfId="3019"/>
    <cellStyle name="_As of 29Jul05 5 3" xfId="3020"/>
    <cellStyle name="_As of 29Jul05 6" xfId="3021"/>
    <cellStyle name="_As of 29Jul05 6 2" xfId="3022"/>
    <cellStyle name="_As of 29Jul05 6 3" xfId="3023"/>
    <cellStyle name="_As of 29Jul05 7" xfId="3024"/>
    <cellStyle name="_As of 29Jul05 7 2" xfId="3025"/>
    <cellStyle name="_As of 29Jul05 7 3" xfId="3026"/>
    <cellStyle name="_As of 29Jul05 8" xfId="3027"/>
    <cellStyle name="_As of 29Jul05 8 2" xfId="3028"/>
    <cellStyle name="_As of 29Jul05 8 3" xfId="3029"/>
    <cellStyle name="_As of 29Jul05 9" xfId="3030"/>
    <cellStyle name="_As of 29Jul05 9 2" xfId="3031"/>
    <cellStyle name="_As of 29Jul05 9 3" xfId="3032"/>
    <cellStyle name="_Asia Credit Hybrids" xfId="3033"/>
    <cellStyle name="_Asia Credit Hybrids 10" xfId="3034"/>
    <cellStyle name="_Asia Credit Hybrids 10 2" xfId="3035"/>
    <cellStyle name="_Asia Credit Hybrids 10 3" xfId="3036"/>
    <cellStyle name="_Asia Credit Hybrids 11" xfId="3037"/>
    <cellStyle name="_Asia Credit Hybrids 11 2" xfId="3038"/>
    <cellStyle name="_Asia Credit Hybrids 11 3" xfId="3039"/>
    <cellStyle name="_Asia Credit Hybrids 12" xfId="3040"/>
    <cellStyle name="_Asia Credit Hybrids 12 2" xfId="3041"/>
    <cellStyle name="_Asia Credit Hybrids 12 3" xfId="3042"/>
    <cellStyle name="_Asia Credit Hybrids 13" xfId="3043"/>
    <cellStyle name="_Asia Credit Hybrids 13 2" xfId="3044"/>
    <cellStyle name="_Asia Credit Hybrids 13 3" xfId="3045"/>
    <cellStyle name="_Asia Credit Hybrids 14" xfId="3046"/>
    <cellStyle name="_Asia Credit Hybrids 14 2" xfId="3047"/>
    <cellStyle name="_Asia Credit Hybrids 14 3" xfId="3048"/>
    <cellStyle name="_Asia Credit Hybrids 15" xfId="3049"/>
    <cellStyle name="_Asia Credit Hybrids 15 2" xfId="3050"/>
    <cellStyle name="_Asia Credit Hybrids 15 3" xfId="3051"/>
    <cellStyle name="_Asia Credit Hybrids 16" xfId="3052"/>
    <cellStyle name="_Asia Credit Hybrids 16 2" xfId="3053"/>
    <cellStyle name="_Asia Credit Hybrids 16 3" xfId="3054"/>
    <cellStyle name="_Asia Credit Hybrids 17" xfId="3055"/>
    <cellStyle name="_Asia Credit Hybrids 17 2" xfId="3056"/>
    <cellStyle name="_Asia Credit Hybrids 17 3" xfId="3057"/>
    <cellStyle name="_Asia Credit Hybrids 18" xfId="3058"/>
    <cellStyle name="_Asia Credit Hybrids 18 2" xfId="3059"/>
    <cellStyle name="_Asia Credit Hybrids 18 3" xfId="3060"/>
    <cellStyle name="_Asia Credit Hybrids 19" xfId="3061"/>
    <cellStyle name="_Asia Credit Hybrids 19 2" xfId="3062"/>
    <cellStyle name="_Asia Credit Hybrids 19 3" xfId="3063"/>
    <cellStyle name="_Asia Credit Hybrids 2" xfId="3064"/>
    <cellStyle name="_Asia Credit Hybrids 2 2" xfId="3065"/>
    <cellStyle name="_Asia Credit Hybrids 2 2 2" xfId="3066"/>
    <cellStyle name="_Asia Credit Hybrids 2 2 3" xfId="3067"/>
    <cellStyle name="_Asia Credit Hybrids 2 3" xfId="3068"/>
    <cellStyle name="_Asia Credit Hybrids 2 3 2" xfId="3069"/>
    <cellStyle name="_Asia Credit Hybrids 2 3 3" xfId="3070"/>
    <cellStyle name="_Asia Credit Hybrids 2 4" xfId="3071"/>
    <cellStyle name="_Asia Credit Hybrids 2 4 2" xfId="3072"/>
    <cellStyle name="_Asia Credit Hybrids 2 4 3" xfId="3073"/>
    <cellStyle name="_Asia Credit Hybrids 2 5" xfId="3074"/>
    <cellStyle name="_Asia Credit Hybrids 2 6" xfId="3075"/>
    <cellStyle name="_Asia Credit Hybrids 20" xfId="3076"/>
    <cellStyle name="_Asia Credit Hybrids 20 2" xfId="3077"/>
    <cellStyle name="_Asia Credit Hybrids 20 3" xfId="3078"/>
    <cellStyle name="_Asia Credit Hybrids 21" xfId="3079"/>
    <cellStyle name="_Asia Credit Hybrids 21 2" xfId="3080"/>
    <cellStyle name="_Asia Credit Hybrids 21 3" xfId="3081"/>
    <cellStyle name="_Asia Credit Hybrids 22" xfId="3082"/>
    <cellStyle name="_Asia Credit Hybrids 23" xfId="3083"/>
    <cellStyle name="_Asia Credit Hybrids 3" xfId="3084"/>
    <cellStyle name="_Asia Credit Hybrids 3 2" xfId="3085"/>
    <cellStyle name="_Asia Credit Hybrids 3 3" xfId="3086"/>
    <cellStyle name="_Asia Credit Hybrids 4" xfId="3087"/>
    <cellStyle name="_Asia Credit Hybrids 4 2" xfId="3088"/>
    <cellStyle name="_Asia Credit Hybrids 4 3" xfId="3089"/>
    <cellStyle name="_Asia Credit Hybrids 5" xfId="3090"/>
    <cellStyle name="_Asia Credit Hybrids 5 2" xfId="3091"/>
    <cellStyle name="_Asia Credit Hybrids 5 3" xfId="3092"/>
    <cellStyle name="_Asia Credit Hybrids 6" xfId="3093"/>
    <cellStyle name="_Asia Credit Hybrids 6 2" xfId="3094"/>
    <cellStyle name="_Asia Credit Hybrids 6 3" xfId="3095"/>
    <cellStyle name="_Asia Credit Hybrids 7" xfId="3096"/>
    <cellStyle name="_Asia Credit Hybrids 7 2" xfId="3097"/>
    <cellStyle name="_Asia Credit Hybrids 7 3" xfId="3098"/>
    <cellStyle name="_Asia Credit Hybrids 8" xfId="3099"/>
    <cellStyle name="_Asia Credit Hybrids 8 2" xfId="3100"/>
    <cellStyle name="_Asia Credit Hybrids 8 3" xfId="3101"/>
    <cellStyle name="_Asia Credit Hybrids 9" xfId="3102"/>
    <cellStyle name="_Asia Credit Hybrids 9 2" xfId="3103"/>
    <cellStyle name="_Asia Credit Hybrids 9 3" xfId="3104"/>
    <cellStyle name="_Asia Credit Hybrids V2 SR Template march 2007_revised" xfId="3105"/>
    <cellStyle name="_Asia Credit Hybrids V2 SR Template march 2007_revised 10" xfId="3106"/>
    <cellStyle name="_Asia Credit Hybrids V2 SR Template march 2007_revised 10 2" xfId="3107"/>
    <cellStyle name="_Asia Credit Hybrids V2 SR Template march 2007_revised 10 3" xfId="3108"/>
    <cellStyle name="_Asia Credit Hybrids V2 SR Template march 2007_revised 11" xfId="3109"/>
    <cellStyle name="_Asia Credit Hybrids V2 SR Template march 2007_revised 11 2" xfId="3110"/>
    <cellStyle name="_Asia Credit Hybrids V2 SR Template march 2007_revised 11 3" xfId="3111"/>
    <cellStyle name="_Asia Credit Hybrids V2 SR Template march 2007_revised 12" xfId="3112"/>
    <cellStyle name="_Asia Credit Hybrids V2 SR Template march 2007_revised 12 2" xfId="3113"/>
    <cellStyle name="_Asia Credit Hybrids V2 SR Template march 2007_revised 12 3" xfId="3114"/>
    <cellStyle name="_Asia Credit Hybrids V2 SR Template march 2007_revised 13" xfId="3115"/>
    <cellStyle name="_Asia Credit Hybrids V2 SR Template march 2007_revised 13 2" xfId="3116"/>
    <cellStyle name="_Asia Credit Hybrids V2 SR Template march 2007_revised 13 3" xfId="3117"/>
    <cellStyle name="_Asia Credit Hybrids V2 SR Template march 2007_revised 14" xfId="3118"/>
    <cellStyle name="_Asia Credit Hybrids V2 SR Template march 2007_revised 14 2" xfId="3119"/>
    <cellStyle name="_Asia Credit Hybrids V2 SR Template march 2007_revised 14 3" xfId="3120"/>
    <cellStyle name="_Asia Credit Hybrids V2 SR Template march 2007_revised 15" xfId="3121"/>
    <cellStyle name="_Asia Credit Hybrids V2 SR Template march 2007_revised 15 2" xfId="3122"/>
    <cellStyle name="_Asia Credit Hybrids V2 SR Template march 2007_revised 15 3" xfId="3123"/>
    <cellStyle name="_Asia Credit Hybrids V2 SR Template march 2007_revised 16" xfId="3124"/>
    <cellStyle name="_Asia Credit Hybrids V2 SR Template march 2007_revised 16 2" xfId="3125"/>
    <cellStyle name="_Asia Credit Hybrids V2 SR Template march 2007_revised 16 3" xfId="3126"/>
    <cellStyle name="_Asia Credit Hybrids V2 SR Template march 2007_revised 17" xfId="3127"/>
    <cellStyle name="_Asia Credit Hybrids V2 SR Template march 2007_revised 17 2" xfId="3128"/>
    <cellStyle name="_Asia Credit Hybrids V2 SR Template march 2007_revised 17 3" xfId="3129"/>
    <cellStyle name="_Asia Credit Hybrids V2 SR Template march 2007_revised 18" xfId="3130"/>
    <cellStyle name="_Asia Credit Hybrids V2 SR Template march 2007_revised 18 2" xfId="3131"/>
    <cellStyle name="_Asia Credit Hybrids V2 SR Template march 2007_revised 18 3" xfId="3132"/>
    <cellStyle name="_Asia Credit Hybrids V2 SR Template march 2007_revised 19" xfId="3133"/>
    <cellStyle name="_Asia Credit Hybrids V2 SR Template march 2007_revised 19 2" xfId="3134"/>
    <cellStyle name="_Asia Credit Hybrids V2 SR Template march 2007_revised 19 3" xfId="3135"/>
    <cellStyle name="_Asia Credit Hybrids V2 SR Template march 2007_revised 2" xfId="3136"/>
    <cellStyle name="_Asia Credit Hybrids V2 SR Template march 2007_revised 2 2" xfId="3137"/>
    <cellStyle name="_Asia Credit Hybrids V2 SR Template march 2007_revised 2 2 2" xfId="3138"/>
    <cellStyle name="_Asia Credit Hybrids V2 SR Template march 2007_revised 2 2 3" xfId="3139"/>
    <cellStyle name="_Asia Credit Hybrids V2 SR Template march 2007_revised 2 3" xfId="3140"/>
    <cellStyle name="_Asia Credit Hybrids V2 SR Template march 2007_revised 2 3 2" xfId="3141"/>
    <cellStyle name="_Asia Credit Hybrids V2 SR Template march 2007_revised 2 3 3" xfId="3142"/>
    <cellStyle name="_Asia Credit Hybrids V2 SR Template march 2007_revised 2 4" xfId="3143"/>
    <cellStyle name="_Asia Credit Hybrids V2 SR Template march 2007_revised 2 4 2" xfId="3144"/>
    <cellStyle name="_Asia Credit Hybrids V2 SR Template march 2007_revised 2 4 3" xfId="3145"/>
    <cellStyle name="_Asia Credit Hybrids V2 SR Template march 2007_revised 2 5" xfId="3146"/>
    <cellStyle name="_Asia Credit Hybrids V2 SR Template march 2007_revised 2 6" xfId="3147"/>
    <cellStyle name="_Asia Credit Hybrids V2 SR Template march 2007_revised 20" xfId="3148"/>
    <cellStyle name="_Asia Credit Hybrids V2 SR Template march 2007_revised 20 2" xfId="3149"/>
    <cellStyle name="_Asia Credit Hybrids V2 SR Template march 2007_revised 20 3" xfId="3150"/>
    <cellStyle name="_Asia Credit Hybrids V2 SR Template march 2007_revised 21" xfId="3151"/>
    <cellStyle name="_Asia Credit Hybrids V2 SR Template march 2007_revised 21 2" xfId="3152"/>
    <cellStyle name="_Asia Credit Hybrids V2 SR Template march 2007_revised 21 3" xfId="3153"/>
    <cellStyle name="_Asia Credit Hybrids V2 SR Template march 2007_revised 22" xfId="3154"/>
    <cellStyle name="_Asia Credit Hybrids V2 SR Template march 2007_revised 23" xfId="3155"/>
    <cellStyle name="_Asia Credit Hybrids V2 SR Template march 2007_revised 3" xfId="3156"/>
    <cellStyle name="_Asia Credit Hybrids V2 SR Template march 2007_revised 3 2" xfId="3157"/>
    <cellStyle name="_Asia Credit Hybrids V2 SR Template march 2007_revised 3 3" xfId="3158"/>
    <cellStyle name="_Asia Credit Hybrids V2 SR Template march 2007_revised 4" xfId="3159"/>
    <cellStyle name="_Asia Credit Hybrids V2 SR Template march 2007_revised 4 2" xfId="3160"/>
    <cellStyle name="_Asia Credit Hybrids V2 SR Template march 2007_revised 4 3" xfId="3161"/>
    <cellStyle name="_Asia Credit Hybrids V2 SR Template march 2007_revised 5" xfId="3162"/>
    <cellStyle name="_Asia Credit Hybrids V2 SR Template march 2007_revised 5 2" xfId="3163"/>
    <cellStyle name="_Asia Credit Hybrids V2 SR Template march 2007_revised 5 3" xfId="3164"/>
    <cellStyle name="_Asia Credit Hybrids V2 SR Template march 2007_revised 6" xfId="3165"/>
    <cellStyle name="_Asia Credit Hybrids V2 SR Template march 2007_revised 6 2" xfId="3166"/>
    <cellStyle name="_Asia Credit Hybrids V2 SR Template march 2007_revised 6 3" xfId="3167"/>
    <cellStyle name="_Asia Credit Hybrids V2 SR Template march 2007_revised 7" xfId="3168"/>
    <cellStyle name="_Asia Credit Hybrids V2 SR Template march 2007_revised 7 2" xfId="3169"/>
    <cellStyle name="_Asia Credit Hybrids V2 SR Template march 2007_revised 7 3" xfId="3170"/>
    <cellStyle name="_Asia Credit Hybrids V2 SR Template march 2007_revised 8" xfId="3171"/>
    <cellStyle name="_Asia Credit Hybrids V2 SR Template march 2007_revised 8 2" xfId="3172"/>
    <cellStyle name="_Asia Credit Hybrids V2 SR Template march 2007_revised 8 3" xfId="3173"/>
    <cellStyle name="_Asia Credit Hybrids V2 SR Template march 2007_revised 9" xfId="3174"/>
    <cellStyle name="_Asia Credit Hybrids V2 SR Template march 2007_revised 9 2" xfId="3175"/>
    <cellStyle name="_Asia Credit Hybrids V2 SR Template march 2007_revised 9 3" xfId="3176"/>
    <cellStyle name="_Asia Jun Data" xfId="3177"/>
    <cellStyle name="_Asia Jun Data 10" xfId="3178"/>
    <cellStyle name="_Asia Jun Data 10 2" xfId="3179"/>
    <cellStyle name="_Asia Jun Data 10 3" xfId="3180"/>
    <cellStyle name="_Asia Jun Data 11" xfId="3181"/>
    <cellStyle name="_Asia Jun Data 11 2" xfId="3182"/>
    <cellStyle name="_Asia Jun Data 11 3" xfId="3183"/>
    <cellStyle name="_Asia Jun Data 12" xfId="3184"/>
    <cellStyle name="_Asia Jun Data 12 2" xfId="3185"/>
    <cellStyle name="_Asia Jun Data 12 3" xfId="3186"/>
    <cellStyle name="_Asia Jun Data 13" xfId="3187"/>
    <cellStyle name="_Asia Jun Data 13 2" xfId="3188"/>
    <cellStyle name="_Asia Jun Data 13 3" xfId="3189"/>
    <cellStyle name="_Asia Jun Data 14" xfId="3190"/>
    <cellStyle name="_Asia Jun Data 14 2" xfId="3191"/>
    <cellStyle name="_Asia Jun Data 14 3" xfId="3192"/>
    <cellStyle name="_Asia Jun Data 15" xfId="3193"/>
    <cellStyle name="_Asia Jun Data 15 2" xfId="3194"/>
    <cellStyle name="_Asia Jun Data 15 3" xfId="3195"/>
    <cellStyle name="_Asia Jun Data 16" xfId="3196"/>
    <cellStyle name="_Asia Jun Data 16 2" xfId="3197"/>
    <cellStyle name="_Asia Jun Data 16 3" xfId="3198"/>
    <cellStyle name="_Asia Jun Data 17" xfId="3199"/>
    <cellStyle name="_Asia Jun Data 17 2" xfId="3200"/>
    <cellStyle name="_Asia Jun Data 17 3" xfId="3201"/>
    <cellStyle name="_Asia Jun Data 18" xfId="3202"/>
    <cellStyle name="_Asia Jun Data 18 2" xfId="3203"/>
    <cellStyle name="_Asia Jun Data 18 3" xfId="3204"/>
    <cellStyle name="_Asia Jun Data 19" xfId="3205"/>
    <cellStyle name="_Asia Jun Data 19 2" xfId="3206"/>
    <cellStyle name="_Asia Jun Data 19 3" xfId="3207"/>
    <cellStyle name="_Asia Jun Data 2" xfId="3208"/>
    <cellStyle name="_Asia Jun Data 2 2" xfId="3209"/>
    <cellStyle name="_Asia Jun Data 2 3" xfId="3210"/>
    <cellStyle name="_Asia Jun Data 20" xfId="3211"/>
    <cellStyle name="_Asia Jun Data 20 2" xfId="3212"/>
    <cellStyle name="_Asia Jun Data 20 3" xfId="3213"/>
    <cellStyle name="_Asia Jun Data 21" xfId="3214"/>
    <cellStyle name="_Asia Jun Data 21 2" xfId="3215"/>
    <cellStyle name="_Asia Jun Data 21 3" xfId="3216"/>
    <cellStyle name="_Asia Jun Data 22" xfId="3217"/>
    <cellStyle name="_Asia Jun Data 23" xfId="3218"/>
    <cellStyle name="_Asia Jun Data 3" xfId="3219"/>
    <cellStyle name="_Asia Jun Data 3 2" xfId="3220"/>
    <cellStyle name="_Asia Jun Data 3 3" xfId="3221"/>
    <cellStyle name="_Asia Jun Data 4" xfId="3222"/>
    <cellStyle name="_Asia Jun Data 4 2" xfId="3223"/>
    <cellStyle name="_Asia Jun Data 4 3" xfId="3224"/>
    <cellStyle name="_Asia Jun Data 5" xfId="3225"/>
    <cellStyle name="_Asia Jun Data 5 2" xfId="3226"/>
    <cellStyle name="_Asia Jun Data 5 3" xfId="3227"/>
    <cellStyle name="_Asia Jun Data 6" xfId="3228"/>
    <cellStyle name="_Asia Jun Data 6 2" xfId="3229"/>
    <cellStyle name="_Asia Jun Data 6 3" xfId="3230"/>
    <cellStyle name="_Asia Jun Data 7" xfId="3231"/>
    <cellStyle name="_Asia Jun Data 7 2" xfId="3232"/>
    <cellStyle name="_Asia Jun Data 7 3" xfId="3233"/>
    <cellStyle name="_Asia Jun Data 8" xfId="3234"/>
    <cellStyle name="_Asia Jun Data 8 2" xfId="3235"/>
    <cellStyle name="_Asia Jun Data 8 3" xfId="3236"/>
    <cellStyle name="_Asia Jun Data 9" xfId="3237"/>
    <cellStyle name="_Asia Jun Data 9 2" xfId="3238"/>
    <cellStyle name="_Asia Jun Data 9 3" xfId="3239"/>
    <cellStyle name="_Asia Jun Data_Asia Credit Hybrids" xfId="3240"/>
    <cellStyle name="_Asia Jun Data_Asia Credit Hybrids 10" xfId="3241"/>
    <cellStyle name="_Asia Jun Data_Asia Credit Hybrids 10 2" xfId="3242"/>
    <cellStyle name="_Asia Jun Data_Asia Credit Hybrids 10 3" xfId="3243"/>
    <cellStyle name="_Asia Jun Data_Asia Credit Hybrids 11" xfId="3244"/>
    <cellStyle name="_Asia Jun Data_Asia Credit Hybrids 11 2" xfId="3245"/>
    <cellStyle name="_Asia Jun Data_Asia Credit Hybrids 11 3" xfId="3246"/>
    <cellStyle name="_Asia Jun Data_Asia Credit Hybrids 12" xfId="3247"/>
    <cellStyle name="_Asia Jun Data_Asia Credit Hybrids 12 2" xfId="3248"/>
    <cellStyle name="_Asia Jun Data_Asia Credit Hybrids 12 3" xfId="3249"/>
    <cellStyle name="_Asia Jun Data_Asia Credit Hybrids 13" xfId="3250"/>
    <cellStyle name="_Asia Jun Data_Asia Credit Hybrids 13 2" xfId="3251"/>
    <cellStyle name="_Asia Jun Data_Asia Credit Hybrids 13 3" xfId="3252"/>
    <cellStyle name="_Asia Jun Data_Asia Credit Hybrids 14" xfId="3253"/>
    <cellStyle name="_Asia Jun Data_Asia Credit Hybrids 14 2" xfId="3254"/>
    <cellStyle name="_Asia Jun Data_Asia Credit Hybrids 14 3" xfId="3255"/>
    <cellStyle name="_Asia Jun Data_Asia Credit Hybrids 15" xfId="3256"/>
    <cellStyle name="_Asia Jun Data_Asia Credit Hybrids 15 2" xfId="3257"/>
    <cellStyle name="_Asia Jun Data_Asia Credit Hybrids 15 3" xfId="3258"/>
    <cellStyle name="_Asia Jun Data_Asia Credit Hybrids 16" xfId="3259"/>
    <cellStyle name="_Asia Jun Data_Asia Credit Hybrids 16 2" xfId="3260"/>
    <cellStyle name="_Asia Jun Data_Asia Credit Hybrids 16 3" xfId="3261"/>
    <cellStyle name="_Asia Jun Data_Asia Credit Hybrids 17" xfId="3262"/>
    <cellStyle name="_Asia Jun Data_Asia Credit Hybrids 17 2" xfId="3263"/>
    <cellStyle name="_Asia Jun Data_Asia Credit Hybrids 17 3" xfId="3264"/>
    <cellStyle name="_Asia Jun Data_Asia Credit Hybrids 18" xfId="3265"/>
    <cellStyle name="_Asia Jun Data_Asia Credit Hybrids 18 2" xfId="3266"/>
    <cellStyle name="_Asia Jun Data_Asia Credit Hybrids 18 3" xfId="3267"/>
    <cellStyle name="_Asia Jun Data_Asia Credit Hybrids 19" xfId="3268"/>
    <cellStyle name="_Asia Jun Data_Asia Credit Hybrids 19 2" xfId="3269"/>
    <cellStyle name="_Asia Jun Data_Asia Credit Hybrids 19 3" xfId="3270"/>
    <cellStyle name="_Asia Jun Data_Asia Credit Hybrids 2" xfId="3271"/>
    <cellStyle name="_Asia Jun Data_Asia Credit Hybrids 2 2" xfId="3272"/>
    <cellStyle name="_Asia Jun Data_Asia Credit Hybrids 2 2 2" xfId="3273"/>
    <cellStyle name="_Asia Jun Data_Asia Credit Hybrids 2 2 3" xfId="3274"/>
    <cellStyle name="_Asia Jun Data_Asia Credit Hybrids 2 3" xfId="3275"/>
    <cellStyle name="_Asia Jun Data_Asia Credit Hybrids 2 3 2" xfId="3276"/>
    <cellStyle name="_Asia Jun Data_Asia Credit Hybrids 2 3 3" xfId="3277"/>
    <cellStyle name="_Asia Jun Data_Asia Credit Hybrids 2 4" xfId="3278"/>
    <cellStyle name="_Asia Jun Data_Asia Credit Hybrids 2 4 2" xfId="3279"/>
    <cellStyle name="_Asia Jun Data_Asia Credit Hybrids 2 4 3" xfId="3280"/>
    <cellStyle name="_Asia Jun Data_Asia Credit Hybrids 2 5" xfId="3281"/>
    <cellStyle name="_Asia Jun Data_Asia Credit Hybrids 2 6" xfId="3282"/>
    <cellStyle name="_Asia Jun Data_Asia Credit Hybrids 20" xfId="3283"/>
    <cellStyle name="_Asia Jun Data_Asia Credit Hybrids 20 2" xfId="3284"/>
    <cellStyle name="_Asia Jun Data_Asia Credit Hybrids 20 3" xfId="3285"/>
    <cellStyle name="_Asia Jun Data_Asia Credit Hybrids 21" xfId="3286"/>
    <cellStyle name="_Asia Jun Data_Asia Credit Hybrids 21 2" xfId="3287"/>
    <cellStyle name="_Asia Jun Data_Asia Credit Hybrids 21 3" xfId="3288"/>
    <cellStyle name="_Asia Jun Data_Asia Credit Hybrids 22" xfId="3289"/>
    <cellStyle name="_Asia Jun Data_Asia Credit Hybrids 23" xfId="3290"/>
    <cellStyle name="_Asia Jun Data_Asia Credit Hybrids 3" xfId="3291"/>
    <cellStyle name="_Asia Jun Data_Asia Credit Hybrids 3 2" xfId="3292"/>
    <cellStyle name="_Asia Jun Data_Asia Credit Hybrids 3 3" xfId="3293"/>
    <cellStyle name="_Asia Jun Data_Asia Credit Hybrids 4" xfId="3294"/>
    <cellStyle name="_Asia Jun Data_Asia Credit Hybrids 4 2" xfId="3295"/>
    <cellStyle name="_Asia Jun Data_Asia Credit Hybrids 4 3" xfId="3296"/>
    <cellStyle name="_Asia Jun Data_Asia Credit Hybrids 5" xfId="3297"/>
    <cellStyle name="_Asia Jun Data_Asia Credit Hybrids 5 2" xfId="3298"/>
    <cellStyle name="_Asia Jun Data_Asia Credit Hybrids 5 3" xfId="3299"/>
    <cellStyle name="_Asia Jun Data_Asia Credit Hybrids 6" xfId="3300"/>
    <cellStyle name="_Asia Jun Data_Asia Credit Hybrids 6 2" xfId="3301"/>
    <cellStyle name="_Asia Jun Data_Asia Credit Hybrids 6 3" xfId="3302"/>
    <cellStyle name="_Asia Jun Data_Asia Credit Hybrids 7" xfId="3303"/>
    <cellStyle name="_Asia Jun Data_Asia Credit Hybrids 7 2" xfId="3304"/>
    <cellStyle name="_Asia Jun Data_Asia Credit Hybrids 7 3" xfId="3305"/>
    <cellStyle name="_Asia Jun Data_Asia Credit Hybrids 8" xfId="3306"/>
    <cellStyle name="_Asia Jun Data_Asia Credit Hybrids 8 2" xfId="3307"/>
    <cellStyle name="_Asia Jun Data_Asia Credit Hybrids 8 3" xfId="3308"/>
    <cellStyle name="_Asia Jun Data_Asia Credit Hybrids 9" xfId="3309"/>
    <cellStyle name="_Asia Jun Data_Asia Credit Hybrids 9 2" xfId="3310"/>
    <cellStyle name="_Asia Jun Data_Asia Credit Hybrids 9 3" xfId="3311"/>
    <cellStyle name="_Asia Jun Data_Asia Credit Hybrids V2 SR Template march 2007_revised" xfId="3312"/>
    <cellStyle name="_Asia Jun Data_Asia Credit Hybrids V2 SR Template march 2007_revised 10" xfId="3313"/>
    <cellStyle name="_Asia Jun Data_Asia Credit Hybrids V2 SR Template march 2007_revised 10 2" xfId="3314"/>
    <cellStyle name="_Asia Jun Data_Asia Credit Hybrids V2 SR Template march 2007_revised 10 3" xfId="3315"/>
    <cellStyle name="_Asia Jun Data_Asia Credit Hybrids V2 SR Template march 2007_revised 11" xfId="3316"/>
    <cellStyle name="_Asia Jun Data_Asia Credit Hybrids V2 SR Template march 2007_revised 11 2" xfId="3317"/>
    <cellStyle name="_Asia Jun Data_Asia Credit Hybrids V2 SR Template march 2007_revised 11 3" xfId="3318"/>
    <cellStyle name="_Asia Jun Data_Asia Credit Hybrids V2 SR Template march 2007_revised 12" xfId="3319"/>
    <cellStyle name="_Asia Jun Data_Asia Credit Hybrids V2 SR Template march 2007_revised 12 2" xfId="3320"/>
    <cellStyle name="_Asia Jun Data_Asia Credit Hybrids V2 SR Template march 2007_revised 12 3" xfId="3321"/>
    <cellStyle name="_Asia Jun Data_Asia Credit Hybrids V2 SR Template march 2007_revised 13" xfId="3322"/>
    <cellStyle name="_Asia Jun Data_Asia Credit Hybrids V2 SR Template march 2007_revised 13 2" xfId="3323"/>
    <cellStyle name="_Asia Jun Data_Asia Credit Hybrids V2 SR Template march 2007_revised 13 3" xfId="3324"/>
    <cellStyle name="_Asia Jun Data_Asia Credit Hybrids V2 SR Template march 2007_revised 14" xfId="3325"/>
    <cellStyle name="_Asia Jun Data_Asia Credit Hybrids V2 SR Template march 2007_revised 14 2" xfId="3326"/>
    <cellStyle name="_Asia Jun Data_Asia Credit Hybrids V2 SR Template march 2007_revised 14 3" xfId="3327"/>
    <cellStyle name="_Asia Jun Data_Asia Credit Hybrids V2 SR Template march 2007_revised 15" xfId="3328"/>
    <cellStyle name="_Asia Jun Data_Asia Credit Hybrids V2 SR Template march 2007_revised 15 2" xfId="3329"/>
    <cellStyle name="_Asia Jun Data_Asia Credit Hybrids V2 SR Template march 2007_revised 15 3" xfId="3330"/>
    <cellStyle name="_Asia Jun Data_Asia Credit Hybrids V2 SR Template march 2007_revised 16" xfId="3331"/>
    <cellStyle name="_Asia Jun Data_Asia Credit Hybrids V2 SR Template march 2007_revised 16 2" xfId="3332"/>
    <cellStyle name="_Asia Jun Data_Asia Credit Hybrids V2 SR Template march 2007_revised 16 3" xfId="3333"/>
    <cellStyle name="_Asia Jun Data_Asia Credit Hybrids V2 SR Template march 2007_revised 17" xfId="3334"/>
    <cellStyle name="_Asia Jun Data_Asia Credit Hybrids V2 SR Template march 2007_revised 17 2" xfId="3335"/>
    <cellStyle name="_Asia Jun Data_Asia Credit Hybrids V2 SR Template march 2007_revised 17 3" xfId="3336"/>
    <cellStyle name="_Asia Jun Data_Asia Credit Hybrids V2 SR Template march 2007_revised 18" xfId="3337"/>
    <cellStyle name="_Asia Jun Data_Asia Credit Hybrids V2 SR Template march 2007_revised 18 2" xfId="3338"/>
    <cellStyle name="_Asia Jun Data_Asia Credit Hybrids V2 SR Template march 2007_revised 18 3" xfId="3339"/>
    <cellStyle name="_Asia Jun Data_Asia Credit Hybrids V2 SR Template march 2007_revised 19" xfId="3340"/>
    <cellStyle name="_Asia Jun Data_Asia Credit Hybrids V2 SR Template march 2007_revised 19 2" xfId="3341"/>
    <cellStyle name="_Asia Jun Data_Asia Credit Hybrids V2 SR Template march 2007_revised 19 3" xfId="3342"/>
    <cellStyle name="_Asia Jun Data_Asia Credit Hybrids V2 SR Template march 2007_revised 2" xfId="3343"/>
    <cellStyle name="_Asia Jun Data_Asia Credit Hybrids V2 SR Template march 2007_revised 2 2" xfId="3344"/>
    <cellStyle name="_Asia Jun Data_Asia Credit Hybrids V2 SR Template march 2007_revised 2 2 2" xfId="3345"/>
    <cellStyle name="_Asia Jun Data_Asia Credit Hybrids V2 SR Template march 2007_revised 2 2 3" xfId="3346"/>
    <cellStyle name="_Asia Jun Data_Asia Credit Hybrids V2 SR Template march 2007_revised 2 3" xfId="3347"/>
    <cellStyle name="_Asia Jun Data_Asia Credit Hybrids V2 SR Template march 2007_revised 2 3 2" xfId="3348"/>
    <cellStyle name="_Asia Jun Data_Asia Credit Hybrids V2 SR Template march 2007_revised 2 3 3" xfId="3349"/>
    <cellStyle name="_Asia Jun Data_Asia Credit Hybrids V2 SR Template march 2007_revised 2 4" xfId="3350"/>
    <cellStyle name="_Asia Jun Data_Asia Credit Hybrids V2 SR Template march 2007_revised 2 4 2" xfId="3351"/>
    <cellStyle name="_Asia Jun Data_Asia Credit Hybrids V2 SR Template march 2007_revised 2 4 3" xfId="3352"/>
    <cellStyle name="_Asia Jun Data_Asia Credit Hybrids V2 SR Template march 2007_revised 2 5" xfId="3353"/>
    <cellStyle name="_Asia Jun Data_Asia Credit Hybrids V2 SR Template march 2007_revised 2 6" xfId="3354"/>
    <cellStyle name="_Asia Jun Data_Asia Credit Hybrids V2 SR Template march 2007_revised 20" xfId="3355"/>
    <cellStyle name="_Asia Jun Data_Asia Credit Hybrids V2 SR Template march 2007_revised 20 2" xfId="3356"/>
    <cellStyle name="_Asia Jun Data_Asia Credit Hybrids V2 SR Template march 2007_revised 20 3" xfId="3357"/>
    <cellStyle name="_Asia Jun Data_Asia Credit Hybrids V2 SR Template march 2007_revised 21" xfId="3358"/>
    <cellStyle name="_Asia Jun Data_Asia Credit Hybrids V2 SR Template march 2007_revised 21 2" xfId="3359"/>
    <cellStyle name="_Asia Jun Data_Asia Credit Hybrids V2 SR Template march 2007_revised 21 3" xfId="3360"/>
    <cellStyle name="_Asia Jun Data_Asia Credit Hybrids V2 SR Template march 2007_revised 22" xfId="3361"/>
    <cellStyle name="_Asia Jun Data_Asia Credit Hybrids V2 SR Template march 2007_revised 23" xfId="3362"/>
    <cellStyle name="_Asia Jun Data_Asia Credit Hybrids V2 SR Template march 2007_revised 3" xfId="3363"/>
    <cellStyle name="_Asia Jun Data_Asia Credit Hybrids V2 SR Template march 2007_revised 3 2" xfId="3364"/>
    <cellStyle name="_Asia Jun Data_Asia Credit Hybrids V2 SR Template march 2007_revised 3 3" xfId="3365"/>
    <cellStyle name="_Asia Jun Data_Asia Credit Hybrids V2 SR Template march 2007_revised 4" xfId="3366"/>
    <cellStyle name="_Asia Jun Data_Asia Credit Hybrids V2 SR Template march 2007_revised 4 2" xfId="3367"/>
    <cellStyle name="_Asia Jun Data_Asia Credit Hybrids V2 SR Template march 2007_revised 4 3" xfId="3368"/>
    <cellStyle name="_Asia Jun Data_Asia Credit Hybrids V2 SR Template march 2007_revised 5" xfId="3369"/>
    <cellStyle name="_Asia Jun Data_Asia Credit Hybrids V2 SR Template march 2007_revised 5 2" xfId="3370"/>
    <cellStyle name="_Asia Jun Data_Asia Credit Hybrids V2 SR Template march 2007_revised 5 3" xfId="3371"/>
    <cellStyle name="_Asia Jun Data_Asia Credit Hybrids V2 SR Template march 2007_revised 6" xfId="3372"/>
    <cellStyle name="_Asia Jun Data_Asia Credit Hybrids V2 SR Template march 2007_revised 6 2" xfId="3373"/>
    <cellStyle name="_Asia Jun Data_Asia Credit Hybrids V2 SR Template march 2007_revised 6 3" xfId="3374"/>
    <cellStyle name="_Asia Jun Data_Asia Credit Hybrids V2 SR Template march 2007_revised 7" xfId="3375"/>
    <cellStyle name="_Asia Jun Data_Asia Credit Hybrids V2 SR Template march 2007_revised 7 2" xfId="3376"/>
    <cellStyle name="_Asia Jun Data_Asia Credit Hybrids V2 SR Template march 2007_revised 7 3" xfId="3377"/>
    <cellStyle name="_Asia Jun Data_Asia Credit Hybrids V2 SR Template march 2007_revised 8" xfId="3378"/>
    <cellStyle name="_Asia Jun Data_Asia Credit Hybrids V2 SR Template march 2007_revised 8 2" xfId="3379"/>
    <cellStyle name="_Asia Jun Data_Asia Credit Hybrids V2 SR Template march 2007_revised 8 3" xfId="3380"/>
    <cellStyle name="_Asia Jun Data_Asia Credit Hybrids V2 SR Template march 2007_revised 9" xfId="3381"/>
    <cellStyle name="_Asia Jun Data_Asia Credit Hybrids V2 SR Template march 2007_revised 9 2" xfId="3382"/>
    <cellStyle name="_Asia Jun Data_Asia Credit Hybrids V2 SR Template march 2007_revised 9 3" xfId="3383"/>
    <cellStyle name="_Asia Jun Data_Asis credit Markets SR Template march 2007_ACM" xfId="3384"/>
    <cellStyle name="_Asia Jun Data_Asis credit Markets SR Template march 2007_ACM 10" xfId="3385"/>
    <cellStyle name="_Asia Jun Data_Asis credit Markets SR Template march 2007_ACM 10 2" xfId="3386"/>
    <cellStyle name="_Asia Jun Data_Asis credit Markets SR Template march 2007_ACM 10 3" xfId="3387"/>
    <cellStyle name="_Asia Jun Data_Asis credit Markets SR Template march 2007_ACM 11" xfId="3388"/>
    <cellStyle name="_Asia Jun Data_Asis credit Markets SR Template march 2007_ACM 11 2" xfId="3389"/>
    <cellStyle name="_Asia Jun Data_Asis credit Markets SR Template march 2007_ACM 11 3" xfId="3390"/>
    <cellStyle name="_Asia Jun Data_Asis credit Markets SR Template march 2007_ACM 12" xfId="3391"/>
    <cellStyle name="_Asia Jun Data_Asis credit Markets SR Template march 2007_ACM 12 2" xfId="3392"/>
    <cellStyle name="_Asia Jun Data_Asis credit Markets SR Template march 2007_ACM 12 3" xfId="3393"/>
    <cellStyle name="_Asia Jun Data_Asis credit Markets SR Template march 2007_ACM 13" xfId="3394"/>
    <cellStyle name="_Asia Jun Data_Asis credit Markets SR Template march 2007_ACM 13 2" xfId="3395"/>
    <cellStyle name="_Asia Jun Data_Asis credit Markets SR Template march 2007_ACM 13 3" xfId="3396"/>
    <cellStyle name="_Asia Jun Data_Asis credit Markets SR Template march 2007_ACM 14" xfId="3397"/>
    <cellStyle name="_Asia Jun Data_Asis credit Markets SR Template march 2007_ACM 14 2" xfId="3398"/>
    <cellStyle name="_Asia Jun Data_Asis credit Markets SR Template march 2007_ACM 14 3" xfId="3399"/>
    <cellStyle name="_Asia Jun Data_Asis credit Markets SR Template march 2007_ACM 15" xfId="3400"/>
    <cellStyle name="_Asia Jun Data_Asis credit Markets SR Template march 2007_ACM 15 2" xfId="3401"/>
    <cellStyle name="_Asia Jun Data_Asis credit Markets SR Template march 2007_ACM 15 3" xfId="3402"/>
    <cellStyle name="_Asia Jun Data_Asis credit Markets SR Template march 2007_ACM 16" xfId="3403"/>
    <cellStyle name="_Asia Jun Data_Asis credit Markets SR Template march 2007_ACM 16 2" xfId="3404"/>
    <cellStyle name="_Asia Jun Data_Asis credit Markets SR Template march 2007_ACM 16 3" xfId="3405"/>
    <cellStyle name="_Asia Jun Data_Asis credit Markets SR Template march 2007_ACM 17" xfId="3406"/>
    <cellStyle name="_Asia Jun Data_Asis credit Markets SR Template march 2007_ACM 17 2" xfId="3407"/>
    <cellStyle name="_Asia Jun Data_Asis credit Markets SR Template march 2007_ACM 17 3" xfId="3408"/>
    <cellStyle name="_Asia Jun Data_Asis credit Markets SR Template march 2007_ACM 18" xfId="3409"/>
    <cellStyle name="_Asia Jun Data_Asis credit Markets SR Template march 2007_ACM 18 2" xfId="3410"/>
    <cellStyle name="_Asia Jun Data_Asis credit Markets SR Template march 2007_ACM 18 3" xfId="3411"/>
    <cellStyle name="_Asia Jun Data_Asis credit Markets SR Template march 2007_ACM 19" xfId="3412"/>
    <cellStyle name="_Asia Jun Data_Asis credit Markets SR Template march 2007_ACM 19 2" xfId="3413"/>
    <cellStyle name="_Asia Jun Data_Asis credit Markets SR Template march 2007_ACM 19 3" xfId="3414"/>
    <cellStyle name="_Asia Jun Data_Asis credit Markets SR Template march 2007_ACM 2" xfId="3415"/>
    <cellStyle name="_Asia Jun Data_Asis credit Markets SR Template march 2007_ACM 2 2" xfId="3416"/>
    <cellStyle name="_Asia Jun Data_Asis credit Markets SR Template march 2007_ACM 2 2 2" xfId="3417"/>
    <cellStyle name="_Asia Jun Data_Asis credit Markets SR Template march 2007_ACM 2 2 3" xfId="3418"/>
    <cellStyle name="_Asia Jun Data_Asis credit Markets SR Template march 2007_ACM 2 3" xfId="3419"/>
    <cellStyle name="_Asia Jun Data_Asis credit Markets SR Template march 2007_ACM 2 3 2" xfId="3420"/>
    <cellStyle name="_Asia Jun Data_Asis credit Markets SR Template march 2007_ACM 2 3 3" xfId="3421"/>
    <cellStyle name="_Asia Jun Data_Asis credit Markets SR Template march 2007_ACM 2 4" xfId="3422"/>
    <cellStyle name="_Asia Jun Data_Asis credit Markets SR Template march 2007_ACM 2 4 2" xfId="3423"/>
    <cellStyle name="_Asia Jun Data_Asis credit Markets SR Template march 2007_ACM 2 4 3" xfId="3424"/>
    <cellStyle name="_Asia Jun Data_Asis credit Markets SR Template march 2007_ACM 2 5" xfId="3425"/>
    <cellStyle name="_Asia Jun Data_Asis credit Markets SR Template march 2007_ACM 2 6" xfId="3426"/>
    <cellStyle name="_Asia Jun Data_Asis credit Markets SR Template march 2007_ACM 20" xfId="3427"/>
    <cellStyle name="_Asia Jun Data_Asis credit Markets SR Template march 2007_ACM 20 2" xfId="3428"/>
    <cellStyle name="_Asia Jun Data_Asis credit Markets SR Template march 2007_ACM 20 3" xfId="3429"/>
    <cellStyle name="_Asia Jun Data_Asis credit Markets SR Template march 2007_ACM 21" xfId="3430"/>
    <cellStyle name="_Asia Jun Data_Asis credit Markets SR Template march 2007_ACM 21 2" xfId="3431"/>
    <cellStyle name="_Asia Jun Data_Asis credit Markets SR Template march 2007_ACM 21 3" xfId="3432"/>
    <cellStyle name="_Asia Jun Data_Asis credit Markets SR Template march 2007_ACM 22" xfId="3433"/>
    <cellStyle name="_Asia Jun Data_Asis credit Markets SR Template march 2007_ACM 23" xfId="3434"/>
    <cellStyle name="_Asia Jun Data_Asis credit Markets SR Template march 2007_ACM 3" xfId="3435"/>
    <cellStyle name="_Asia Jun Data_Asis credit Markets SR Template march 2007_ACM 3 2" xfId="3436"/>
    <cellStyle name="_Asia Jun Data_Asis credit Markets SR Template march 2007_ACM 3 3" xfId="3437"/>
    <cellStyle name="_Asia Jun Data_Asis credit Markets SR Template march 2007_ACM 4" xfId="3438"/>
    <cellStyle name="_Asia Jun Data_Asis credit Markets SR Template march 2007_ACM 4 2" xfId="3439"/>
    <cellStyle name="_Asia Jun Data_Asis credit Markets SR Template march 2007_ACM 4 3" xfId="3440"/>
    <cellStyle name="_Asia Jun Data_Asis credit Markets SR Template march 2007_ACM 5" xfId="3441"/>
    <cellStyle name="_Asia Jun Data_Asis credit Markets SR Template march 2007_ACM 5 2" xfId="3442"/>
    <cellStyle name="_Asia Jun Data_Asis credit Markets SR Template march 2007_ACM 5 3" xfId="3443"/>
    <cellStyle name="_Asia Jun Data_Asis credit Markets SR Template march 2007_ACM 6" xfId="3444"/>
    <cellStyle name="_Asia Jun Data_Asis credit Markets SR Template march 2007_ACM 6 2" xfId="3445"/>
    <cellStyle name="_Asia Jun Data_Asis credit Markets SR Template march 2007_ACM 6 3" xfId="3446"/>
    <cellStyle name="_Asia Jun Data_Asis credit Markets SR Template march 2007_ACM 7" xfId="3447"/>
    <cellStyle name="_Asia Jun Data_Asis credit Markets SR Template march 2007_ACM 7 2" xfId="3448"/>
    <cellStyle name="_Asia Jun Data_Asis credit Markets SR Template march 2007_ACM 7 3" xfId="3449"/>
    <cellStyle name="_Asia Jun Data_Asis credit Markets SR Template march 2007_ACM 8" xfId="3450"/>
    <cellStyle name="_Asia Jun Data_Asis credit Markets SR Template march 2007_ACM 8 2" xfId="3451"/>
    <cellStyle name="_Asia Jun Data_Asis credit Markets SR Template march 2007_ACM 8 3" xfId="3452"/>
    <cellStyle name="_Asia Jun Data_Asis credit Markets SR Template march 2007_ACM 9" xfId="3453"/>
    <cellStyle name="_Asia Jun Data_Asis credit Markets SR Template march 2007_ACM 9 2" xfId="3454"/>
    <cellStyle name="_Asia Jun Data_Asis credit Markets SR Template march 2007_ACM 9 3" xfId="3455"/>
    <cellStyle name="_Asia Jun Data_Credit Sales" xfId="3456"/>
    <cellStyle name="_Asia Jun Data_Credit Sales 10" xfId="3457"/>
    <cellStyle name="_Asia Jun Data_Credit Sales 10 2" xfId="3458"/>
    <cellStyle name="_Asia Jun Data_Credit Sales 10 3" xfId="3459"/>
    <cellStyle name="_Asia Jun Data_Credit Sales 11" xfId="3460"/>
    <cellStyle name="_Asia Jun Data_Credit Sales 11 2" xfId="3461"/>
    <cellStyle name="_Asia Jun Data_Credit Sales 11 3" xfId="3462"/>
    <cellStyle name="_Asia Jun Data_Credit Sales 12" xfId="3463"/>
    <cellStyle name="_Asia Jun Data_Credit Sales 12 2" xfId="3464"/>
    <cellStyle name="_Asia Jun Data_Credit Sales 12 3" xfId="3465"/>
    <cellStyle name="_Asia Jun Data_Credit Sales 13" xfId="3466"/>
    <cellStyle name="_Asia Jun Data_Credit Sales 13 2" xfId="3467"/>
    <cellStyle name="_Asia Jun Data_Credit Sales 13 3" xfId="3468"/>
    <cellStyle name="_Asia Jun Data_Credit Sales 14" xfId="3469"/>
    <cellStyle name="_Asia Jun Data_Credit Sales 14 2" xfId="3470"/>
    <cellStyle name="_Asia Jun Data_Credit Sales 14 3" xfId="3471"/>
    <cellStyle name="_Asia Jun Data_Credit Sales 15" xfId="3472"/>
    <cellStyle name="_Asia Jun Data_Credit Sales 15 2" xfId="3473"/>
    <cellStyle name="_Asia Jun Data_Credit Sales 15 3" xfId="3474"/>
    <cellStyle name="_Asia Jun Data_Credit Sales 16" xfId="3475"/>
    <cellStyle name="_Asia Jun Data_Credit Sales 16 2" xfId="3476"/>
    <cellStyle name="_Asia Jun Data_Credit Sales 16 3" xfId="3477"/>
    <cellStyle name="_Asia Jun Data_Credit Sales 17" xfId="3478"/>
    <cellStyle name="_Asia Jun Data_Credit Sales 17 2" xfId="3479"/>
    <cellStyle name="_Asia Jun Data_Credit Sales 17 3" xfId="3480"/>
    <cellStyle name="_Asia Jun Data_Credit Sales 18" xfId="3481"/>
    <cellStyle name="_Asia Jun Data_Credit Sales 18 2" xfId="3482"/>
    <cellStyle name="_Asia Jun Data_Credit Sales 18 3" xfId="3483"/>
    <cellStyle name="_Asia Jun Data_Credit Sales 19" xfId="3484"/>
    <cellStyle name="_Asia Jun Data_Credit Sales 19 2" xfId="3485"/>
    <cellStyle name="_Asia Jun Data_Credit Sales 19 3" xfId="3486"/>
    <cellStyle name="_Asia Jun Data_Credit Sales 2" xfId="3487"/>
    <cellStyle name="_Asia Jun Data_Credit Sales 2 2" xfId="3488"/>
    <cellStyle name="_Asia Jun Data_Credit Sales 2 2 2" xfId="3489"/>
    <cellStyle name="_Asia Jun Data_Credit Sales 2 2 3" xfId="3490"/>
    <cellStyle name="_Asia Jun Data_Credit Sales 2 3" xfId="3491"/>
    <cellStyle name="_Asia Jun Data_Credit Sales 2 3 2" xfId="3492"/>
    <cellStyle name="_Asia Jun Data_Credit Sales 2 3 3" xfId="3493"/>
    <cellStyle name="_Asia Jun Data_Credit Sales 2 4" xfId="3494"/>
    <cellStyle name="_Asia Jun Data_Credit Sales 2 4 2" xfId="3495"/>
    <cellStyle name="_Asia Jun Data_Credit Sales 2 4 3" xfId="3496"/>
    <cellStyle name="_Asia Jun Data_Credit Sales 2 5" xfId="3497"/>
    <cellStyle name="_Asia Jun Data_Credit Sales 2 6" xfId="3498"/>
    <cellStyle name="_Asia Jun Data_Credit Sales 20" xfId="3499"/>
    <cellStyle name="_Asia Jun Data_Credit Sales 20 2" xfId="3500"/>
    <cellStyle name="_Asia Jun Data_Credit Sales 20 3" xfId="3501"/>
    <cellStyle name="_Asia Jun Data_Credit Sales 21" xfId="3502"/>
    <cellStyle name="_Asia Jun Data_Credit Sales 21 2" xfId="3503"/>
    <cellStyle name="_Asia Jun Data_Credit Sales 21 3" xfId="3504"/>
    <cellStyle name="_Asia Jun Data_Credit Sales 22" xfId="3505"/>
    <cellStyle name="_Asia Jun Data_Credit Sales 23" xfId="3506"/>
    <cellStyle name="_Asia Jun Data_Credit Sales 3" xfId="3507"/>
    <cellStyle name="_Asia Jun Data_Credit Sales 3 2" xfId="3508"/>
    <cellStyle name="_Asia Jun Data_Credit Sales 3 3" xfId="3509"/>
    <cellStyle name="_Asia Jun Data_Credit Sales 4" xfId="3510"/>
    <cellStyle name="_Asia Jun Data_Credit Sales 4 2" xfId="3511"/>
    <cellStyle name="_Asia Jun Data_Credit Sales 4 3" xfId="3512"/>
    <cellStyle name="_Asia Jun Data_Credit Sales 5" xfId="3513"/>
    <cellStyle name="_Asia Jun Data_Credit Sales 5 2" xfId="3514"/>
    <cellStyle name="_Asia Jun Data_Credit Sales 5 3" xfId="3515"/>
    <cellStyle name="_Asia Jun Data_Credit Sales 6" xfId="3516"/>
    <cellStyle name="_Asia Jun Data_Credit Sales 6 2" xfId="3517"/>
    <cellStyle name="_Asia Jun Data_Credit Sales 6 3" xfId="3518"/>
    <cellStyle name="_Asia Jun Data_Credit Sales 7" xfId="3519"/>
    <cellStyle name="_Asia Jun Data_Credit Sales 7 2" xfId="3520"/>
    <cellStyle name="_Asia Jun Data_Credit Sales 7 3" xfId="3521"/>
    <cellStyle name="_Asia Jun Data_Credit Sales 8" xfId="3522"/>
    <cellStyle name="_Asia Jun Data_Credit Sales 8 2" xfId="3523"/>
    <cellStyle name="_Asia Jun Data_Credit Sales 8 3" xfId="3524"/>
    <cellStyle name="_Asia Jun Data_Credit Sales 9" xfId="3525"/>
    <cellStyle name="_Asia Jun Data_Credit Sales 9 2" xfId="3526"/>
    <cellStyle name="_Asia Jun Data_Credit Sales 9 3" xfId="3527"/>
    <cellStyle name="_Asia Jun Data_Credit Sales_21 Dec CM Daily" xfId="3528"/>
    <cellStyle name="_Asia Jun Data_Credit Sales_21 Dec CM Daily 10" xfId="3529"/>
    <cellStyle name="_Asia Jun Data_Credit Sales_21 Dec CM Daily 10 2" xfId="3530"/>
    <cellStyle name="_Asia Jun Data_Credit Sales_21 Dec CM Daily 10 3" xfId="3531"/>
    <cellStyle name="_Asia Jun Data_Credit Sales_21 Dec CM Daily 11" xfId="3532"/>
    <cellStyle name="_Asia Jun Data_Credit Sales_21 Dec CM Daily 11 2" xfId="3533"/>
    <cellStyle name="_Asia Jun Data_Credit Sales_21 Dec CM Daily 11 3" xfId="3534"/>
    <cellStyle name="_Asia Jun Data_Credit Sales_21 Dec CM Daily 12" xfId="3535"/>
    <cellStyle name="_Asia Jun Data_Credit Sales_21 Dec CM Daily 12 2" xfId="3536"/>
    <cellStyle name="_Asia Jun Data_Credit Sales_21 Dec CM Daily 12 3" xfId="3537"/>
    <cellStyle name="_Asia Jun Data_Credit Sales_21 Dec CM Daily 13" xfId="3538"/>
    <cellStyle name="_Asia Jun Data_Credit Sales_21 Dec CM Daily 13 2" xfId="3539"/>
    <cellStyle name="_Asia Jun Data_Credit Sales_21 Dec CM Daily 13 3" xfId="3540"/>
    <cellStyle name="_Asia Jun Data_Credit Sales_21 Dec CM Daily 14" xfId="3541"/>
    <cellStyle name="_Asia Jun Data_Credit Sales_21 Dec CM Daily 14 2" xfId="3542"/>
    <cellStyle name="_Asia Jun Data_Credit Sales_21 Dec CM Daily 14 3" xfId="3543"/>
    <cellStyle name="_Asia Jun Data_Credit Sales_21 Dec CM Daily 15" xfId="3544"/>
    <cellStyle name="_Asia Jun Data_Credit Sales_21 Dec CM Daily 15 2" xfId="3545"/>
    <cellStyle name="_Asia Jun Data_Credit Sales_21 Dec CM Daily 15 3" xfId="3546"/>
    <cellStyle name="_Asia Jun Data_Credit Sales_21 Dec CM Daily 16" xfId="3547"/>
    <cellStyle name="_Asia Jun Data_Credit Sales_21 Dec CM Daily 16 2" xfId="3548"/>
    <cellStyle name="_Asia Jun Data_Credit Sales_21 Dec CM Daily 16 3" xfId="3549"/>
    <cellStyle name="_Asia Jun Data_Credit Sales_21 Dec CM Daily 17" xfId="3550"/>
    <cellStyle name="_Asia Jun Data_Credit Sales_21 Dec CM Daily 17 2" xfId="3551"/>
    <cellStyle name="_Asia Jun Data_Credit Sales_21 Dec CM Daily 17 3" xfId="3552"/>
    <cellStyle name="_Asia Jun Data_Credit Sales_21 Dec CM Daily 18" xfId="3553"/>
    <cellStyle name="_Asia Jun Data_Credit Sales_21 Dec CM Daily 18 2" xfId="3554"/>
    <cellStyle name="_Asia Jun Data_Credit Sales_21 Dec CM Daily 18 3" xfId="3555"/>
    <cellStyle name="_Asia Jun Data_Credit Sales_21 Dec CM Daily 19" xfId="3556"/>
    <cellStyle name="_Asia Jun Data_Credit Sales_21 Dec CM Daily 19 2" xfId="3557"/>
    <cellStyle name="_Asia Jun Data_Credit Sales_21 Dec CM Daily 19 3" xfId="3558"/>
    <cellStyle name="_Asia Jun Data_Credit Sales_21 Dec CM Daily 2" xfId="3559"/>
    <cellStyle name="_Asia Jun Data_Credit Sales_21 Dec CM Daily 2 2" xfId="3560"/>
    <cellStyle name="_Asia Jun Data_Credit Sales_21 Dec CM Daily 2 2 2" xfId="3561"/>
    <cellStyle name="_Asia Jun Data_Credit Sales_21 Dec CM Daily 2 2 3" xfId="3562"/>
    <cellStyle name="_Asia Jun Data_Credit Sales_21 Dec CM Daily 2 3" xfId="3563"/>
    <cellStyle name="_Asia Jun Data_Credit Sales_21 Dec CM Daily 2 3 2" xfId="3564"/>
    <cellStyle name="_Asia Jun Data_Credit Sales_21 Dec CM Daily 2 3 3" xfId="3565"/>
    <cellStyle name="_Asia Jun Data_Credit Sales_21 Dec CM Daily 2 4" xfId="3566"/>
    <cellStyle name="_Asia Jun Data_Credit Sales_21 Dec CM Daily 2 4 2" xfId="3567"/>
    <cellStyle name="_Asia Jun Data_Credit Sales_21 Dec CM Daily 2 4 3" xfId="3568"/>
    <cellStyle name="_Asia Jun Data_Credit Sales_21 Dec CM Daily 2 5" xfId="3569"/>
    <cellStyle name="_Asia Jun Data_Credit Sales_21 Dec CM Daily 2 6" xfId="3570"/>
    <cellStyle name="_Asia Jun Data_Credit Sales_21 Dec CM Daily 20" xfId="3571"/>
    <cellStyle name="_Asia Jun Data_Credit Sales_21 Dec CM Daily 20 2" xfId="3572"/>
    <cellStyle name="_Asia Jun Data_Credit Sales_21 Dec CM Daily 20 3" xfId="3573"/>
    <cellStyle name="_Asia Jun Data_Credit Sales_21 Dec CM Daily 21" xfId="3574"/>
    <cellStyle name="_Asia Jun Data_Credit Sales_21 Dec CM Daily 21 2" xfId="3575"/>
    <cellStyle name="_Asia Jun Data_Credit Sales_21 Dec CM Daily 21 3" xfId="3576"/>
    <cellStyle name="_Asia Jun Data_Credit Sales_21 Dec CM Daily 22" xfId="3577"/>
    <cellStyle name="_Asia Jun Data_Credit Sales_21 Dec CM Daily 23" xfId="3578"/>
    <cellStyle name="_Asia Jun Data_Credit Sales_21 Dec CM Daily 3" xfId="3579"/>
    <cellStyle name="_Asia Jun Data_Credit Sales_21 Dec CM Daily 3 2" xfId="3580"/>
    <cellStyle name="_Asia Jun Data_Credit Sales_21 Dec CM Daily 3 3" xfId="3581"/>
    <cellStyle name="_Asia Jun Data_Credit Sales_21 Dec CM Daily 4" xfId="3582"/>
    <cellStyle name="_Asia Jun Data_Credit Sales_21 Dec CM Daily 4 2" xfId="3583"/>
    <cellStyle name="_Asia Jun Data_Credit Sales_21 Dec CM Daily 4 3" xfId="3584"/>
    <cellStyle name="_Asia Jun Data_Credit Sales_21 Dec CM Daily 5" xfId="3585"/>
    <cellStyle name="_Asia Jun Data_Credit Sales_21 Dec CM Daily 5 2" xfId="3586"/>
    <cellStyle name="_Asia Jun Data_Credit Sales_21 Dec CM Daily 5 3" xfId="3587"/>
    <cellStyle name="_Asia Jun Data_Credit Sales_21 Dec CM Daily 6" xfId="3588"/>
    <cellStyle name="_Asia Jun Data_Credit Sales_21 Dec CM Daily 6 2" xfId="3589"/>
    <cellStyle name="_Asia Jun Data_Credit Sales_21 Dec CM Daily 6 3" xfId="3590"/>
    <cellStyle name="_Asia Jun Data_Credit Sales_21 Dec CM Daily 7" xfId="3591"/>
    <cellStyle name="_Asia Jun Data_Credit Sales_21 Dec CM Daily 7 2" xfId="3592"/>
    <cellStyle name="_Asia Jun Data_Credit Sales_21 Dec CM Daily 7 3" xfId="3593"/>
    <cellStyle name="_Asia Jun Data_Credit Sales_21 Dec CM Daily 8" xfId="3594"/>
    <cellStyle name="_Asia Jun Data_Credit Sales_21 Dec CM Daily 8 2" xfId="3595"/>
    <cellStyle name="_Asia Jun Data_Credit Sales_21 Dec CM Daily 8 3" xfId="3596"/>
    <cellStyle name="_Asia Jun Data_Credit Sales_21 Dec CM Daily 9" xfId="3597"/>
    <cellStyle name="_Asia Jun Data_Credit Sales_21 Dec CM Daily 9 2" xfId="3598"/>
    <cellStyle name="_Asia Jun Data_Credit Sales_21 Dec CM Daily 9 3" xfId="3599"/>
    <cellStyle name="_Asia Jun Data_ENTRY SHEET" xfId="3600"/>
    <cellStyle name="_Asia Jun Data_ENTRY SHEET 10" xfId="3601"/>
    <cellStyle name="_Asia Jun Data_ENTRY SHEET 10 2" xfId="3602"/>
    <cellStyle name="_Asia Jun Data_ENTRY SHEET 10 3" xfId="3603"/>
    <cellStyle name="_Asia Jun Data_ENTRY SHEET 11" xfId="3604"/>
    <cellStyle name="_Asia Jun Data_ENTRY SHEET 11 2" xfId="3605"/>
    <cellStyle name="_Asia Jun Data_ENTRY SHEET 11 3" xfId="3606"/>
    <cellStyle name="_Asia Jun Data_ENTRY SHEET 12" xfId="3607"/>
    <cellStyle name="_Asia Jun Data_ENTRY SHEET 12 2" xfId="3608"/>
    <cellStyle name="_Asia Jun Data_ENTRY SHEET 12 3" xfId="3609"/>
    <cellStyle name="_Asia Jun Data_ENTRY SHEET 13" xfId="3610"/>
    <cellStyle name="_Asia Jun Data_ENTRY SHEET 13 2" xfId="3611"/>
    <cellStyle name="_Asia Jun Data_ENTRY SHEET 13 3" xfId="3612"/>
    <cellStyle name="_Asia Jun Data_ENTRY SHEET 14" xfId="3613"/>
    <cellStyle name="_Asia Jun Data_ENTRY SHEET 14 2" xfId="3614"/>
    <cellStyle name="_Asia Jun Data_ENTRY SHEET 14 3" xfId="3615"/>
    <cellStyle name="_Asia Jun Data_ENTRY SHEET 15" xfId="3616"/>
    <cellStyle name="_Asia Jun Data_ENTRY SHEET 15 2" xfId="3617"/>
    <cellStyle name="_Asia Jun Data_ENTRY SHEET 15 3" xfId="3618"/>
    <cellStyle name="_Asia Jun Data_ENTRY SHEET 16" xfId="3619"/>
    <cellStyle name="_Asia Jun Data_ENTRY SHEET 16 2" xfId="3620"/>
    <cellStyle name="_Asia Jun Data_ENTRY SHEET 16 3" xfId="3621"/>
    <cellStyle name="_Asia Jun Data_ENTRY SHEET 17" xfId="3622"/>
    <cellStyle name="_Asia Jun Data_ENTRY SHEET 17 2" xfId="3623"/>
    <cellStyle name="_Asia Jun Data_ENTRY SHEET 17 3" xfId="3624"/>
    <cellStyle name="_Asia Jun Data_ENTRY SHEET 18" xfId="3625"/>
    <cellStyle name="_Asia Jun Data_ENTRY SHEET 18 2" xfId="3626"/>
    <cellStyle name="_Asia Jun Data_ENTRY SHEET 18 3" xfId="3627"/>
    <cellStyle name="_Asia Jun Data_ENTRY SHEET 19" xfId="3628"/>
    <cellStyle name="_Asia Jun Data_ENTRY SHEET 19 2" xfId="3629"/>
    <cellStyle name="_Asia Jun Data_ENTRY SHEET 19 3" xfId="3630"/>
    <cellStyle name="_Asia Jun Data_ENTRY SHEET 2" xfId="3631"/>
    <cellStyle name="_Asia Jun Data_ENTRY SHEET 2 2" xfId="3632"/>
    <cellStyle name="_Asia Jun Data_ENTRY SHEET 2 2 2" xfId="3633"/>
    <cellStyle name="_Asia Jun Data_ENTRY SHEET 2 2 3" xfId="3634"/>
    <cellStyle name="_Asia Jun Data_ENTRY SHEET 2 3" xfId="3635"/>
    <cellStyle name="_Asia Jun Data_ENTRY SHEET 2 3 2" xfId="3636"/>
    <cellStyle name="_Asia Jun Data_ENTRY SHEET 2 3 3" xfId="3637"/>
    <cellStyle name="_Asia Jun Data_ENTRY SHEET 2 4" xfId="3638"/>
    <cellStyle name="_Asia Jun Data_ENTRY SHEET 2 4 2" xfId="3639"/>
    <cellStyle name="_Asia Jun Data_ENTRY SHEET 2 4 3" xfId="3640"/>
    <cellStyle name="_Asia Jun Data_ENTRY SHEET 2 5" xfId="3641"/>
    <cellStyle name="_Asia Jun Data_ENTRY SHEET 2 6" xfId="3642"/>
    <cellStyle name="_Asia Jun Data_ENTRY SHEET 20" xfId="3643"/>
    <cellStyle name="_Asia Jun Data_ENTRY SHEET 20 2" xfId="3644"/>
    <cellStyle name="_Asia Jun Data_ENTRY SHEET 20 3" xfId="3645"/>
    <cellStyle name="_Asia Jun Data_ENTRY SHEET 21" xfId="3646"/>
    <cellStyle name="_Asia Jun Data_ENTRY SHEET 21 2" xfId="3647"/>
    <cellStyle name="_Asia Jun Data_ENTRY SHEET 21 3" xfId="3648"/>
    <cellStyle name="_Asia Jun Data_ENTRY SHEET 22" xfId="3649"/>
    <cellStyle name="_Asia Jun Data_ENTRY SHEET 23" xfId="3650"/>
    <cellStyle name="_Asia Jun Data_ENTRY SHEET 3" xfId="3651"/>
    <cellStyle name="_Asia Jun Data_ENTRY SHEET 3 2" xfId="3652"/>
    <cellStyle name="_Asia Jun Data_ENTRY SHEET 3 3" xfId="3653"/>
    <cellStyle name="_Asia Jun Data_ENTRY SHEET 4" xfId="3654"/>
    <cellStyle name="_Asia Jun Data_ENTRY SHEET 4 2" xfId="3655"/>
    <cellStyle name="_Asia Jun Data_ENTRY SHEET 4 3" xfId="3656"/>
    <cellStyle name="_Asia Jun Data_ENTRY SHEET 5" xfId="3657"/>
    <cellStyle name="_Asia Jun Data_ENTRY SHEET 5 2" xfId="3658"/>
    <cellStyle name="_Asia Jun Data_ENTRY SHEET 5 3" xfId="3659"/>
    <cellStyle name="_Asia Jun Data_ENTRY SHEET 6" xfId="3660"/>
    <cellStyle name="_Asia Jun Data_ENTRY SHEET 6 2" xfId="3661"/>
    <cellStyle name="_Asia Jun Data_ENTRY SHEET 6 3" xfId="3662"/>
    <cellStyle name="_Asia Jun Data_ENTRY SHEET 7" xfId="3663"/>
    <cellStyle name="_Asia Jun Data_ENTRY SHEET 7 2" xfId="3664"/>
    <cellStyle name="_Asia Jun Data_ENTRY SHEET 7 3" xfId="3665"/>
    <cellStyle name="_Asia Jun Data_ENTRY SHEET 8" xfId="3666"/>
    <cellStyle name="_Asia Jun Data_ENTRY SHEET 8 2" xfId="3667"/>
    <cellStyle name="_Asia Jun Data_ENTRY SHEET 8 3" xfId="3668"/>
    <cellStyle name="_Asia Jun Data_ENTRY SHEET 9" xfId="3669"/>
    <cellStyle name="_Asia Jun Data_ENTRY SHEET 9 2" xfId="3670"/>
    <cellStyle name="_Asia Jun Data_ENTRY SHEET 9 3" xfId="3671"/>
    <cellStyle name="_Asia Jun Data_LEOU Map Jun" xfId="3672"/>
    <cellStyle name="_Asia Jun Data_LEOU Map Jun 10" xfId="3673"/>
    <cellStyle name="_Asia Jun Data_LEOU Map Jun 10 2" xfId="3674"/>
    <cellStyle name="_Asia Jun Data_LEOU Map Jun 10 3" xfId="3675"/>
    <cellStyle name="_Asia Jun Data_LEOU Map Jun 11" xfId="3676"/>
    <cellStyle name="_Asia Jun Data_LEOU Map Jun 11 2" xfId="3677"/>
    <cellStyle name="_Asia Jun Data_LEOU Map Jun 11 3" xfId="3678"/>
    <cellStyle name="_Asia Jun Data_LEOU Map Jun 12" xfId="3679"/>
    <cellStyle name="_Asia Jun Data_LEOU Map Jun 12 2" xfId="3680"/>
    <cellStyle name="_Asia Jun Data_LEOU Map Jun 12 3" xfId="3681"/>
    <cellStyle name="_Asia Jun Data_LEOU Map Jun 13" xfId="3682"/>
    <cellStyle name="_Asia Jun Data_LEOU Map Jun 13 2" xfId="3683"/>
    <cellStyle name="_Asia Jun Data_LEOU Map Jun 13 3" xfId="3684"/>
    <cellStyle name="_Asia Jun Data_LEOU Map Jun 14" xfId="3685"/>
    <cellStyle name="_Asia Jun Data_LEOU Map Jun 14 2" xfId="3686"/>
    <cellStyle name="_Asia Jun Data_LEOU Map Jun 14 3" xfId="3687"/>
    <cellStyle name="_Asia Jun Data_LEOU Map Jun 15" xfId="3688"/>
    <cellStyle name="_Asia Jun Data_LEOU Map Jun 15 2" xfId="3689"/>
    <cellStyle name="_Asia Jun Data_LEOU Map Jun 15 3" xfId="3690"/>
    <cellStyle name="_Asia Jun Data_LEOU Map Jun 16" xfId="3691"/>
    <cellStyle name="_Asia Jun Data_LEOU Map Jun 16 2" xfId="3692"/>
    <cellStyle name="_Asia Jun Data_LEOU Map Jun 16 3" xfId="3693"/>
    <cellStyle name="_Asia Jun Data_LEOU Map Jun 17" xfId="3694"/>
    <cellStyle name="_Asia Jun Data_LEOU Map Jun 17 2" xfId="3695"/>
    <cellStyle name="_Asia Jun Data_LEOU Map Jun 17 3" xfId="3696"/>
    <cellStyle name="_Asia Jun Data_LEOU Map Jun 18" xfId="3697"/>
    <cellStyle name="_Asia Jun Data_LEOU Map Jun 18 2" xfId="3698"/>
    <cellStyle name="_Asia Jun Data_LEOU Map Jun 18 3" xfId="3699"/>
    <cellStyle name="_Asia Jun Data_LEOU Map Jun 19" xfId="3700"/>
    <cellStyle name="_Asia Jun Data_LEOU Map Jun 19 2" xfId="3701"/>
    <cellStyle name="_Asia Jun Data_LEOU Map Jun 19 3" xfId="3702"/>
    <cellStyle name="_Asia Jun Data_LEOU Map Jun 2" xfId="3703"/>
    <cellStyle name="_Asia Jun Data_LEOU Map Jun 2 2" xfId="3704"/>
    <cellStyle name="_Asia Jun Data_LEOU Map Jun 2 2 2" xfId="3705"/>
    <cellStyle name="_Asia Jun Data_LEOU Map Jun 2 2 3" xfId="3706"/>
    <cellStyle name="_Asia Jun Data_LEOU Map Jun 2 3" xfId="3707"/>
    <cellStyle name="_Asia Jun Data_LEOU Map Jun 2 3 2" xfId="3708"/>
    <cellStyle name="_Asia Jun Data_LEOU Map Jun 2 3 3" xfId="3709"/>
    <cellStyle name="_Asia Jun Data_LEOU Map Jun 2 4" xfId="3710"/>
    <cellStyle name="_Asia Jun Data_LEOU Map Jun 2 4 2" xfId="3711"/>
    <cellStyle name="_Asia Jun Data_LEOU Map Jun 2 4 3" xfId="3712"/>
    <cellStyle name="_Asia Jun Data_LEOU Map Jun 2 5" xfId="3713"/>
    <cellStyle name="_Asia Jun Data_LEOU Map Jun 2 6" xfId="3714"/>
    <cellStyle name="_Asia Jun Data_LEOU Map Jun 20" xfId="3715"/>
    <cellStyle name="_Asia Jun Data_LEOU Map Jun 20 2" xfId="3716"/>
    <cellStyle name="_Asia Jun Data_LEOU Map Jun 20 3" xfId="3717"/>
    <cellStyle name="_Asia Jun Data_LEOU Map Jun 21" xfId="3718"/>
    <cellStyle name="_Asia Jun Data_LEOU Map Jun 21 2" xfId="3719"/>
    <cellStyle name="_Asia Jun Data_LEOU Map Jun 21 3" xfId="3720"/>
    <cellStyle name="_Asia Jun Data_LEOU Map Jun 22" xfId="3721"/>
    <cellStyle name="_Asia Jun Data_LEOU Map Jun 23" xfId="3722"/>
    <cellStyle name="_Asia Jun Data_LEOU Map Jun 3" xfId="3723"/>
    <cellStyle name="_Asia Jun Data_LEOU Map Jun 3 2" xfId="3724"/>
    <cellStyle name="_Asia Jun Data_LEOU Map Jun 3 3" xfId="3725"/>
    <cellStyle name="_Asia Jun Data_LEOU Map Jun 4" xfId="3726"/>
    <cellStyle name="_Asia Jun Data_LEOU Map Jun 4 2" xfId="3727"/>
    <cellStyle name="_Asia Jun Data_LEOU Map Jun 4 3" xfId="3728"/>
    <cellStyle name="_Asia Jun Data_LEOU Map Jun 5" xfId="3729"/>
    <cellStyle name="_Asia Jun Data_LEOU Map Jun 5 2" xfId="3730"/>
    <cellStyle name="_Asia Jun Data_LEOU Map Jun 5 3" xfId="3731"/>
    <cellStyle name="_Asia Jun Data_LEOU Map Jun 6" xfId="3732"/>
    <cellStyle name="_Asia Jun Data_LEOU Map Jun 6 2" xfId="3733"/>
    <cellStyle name="_Asia Jun Data_LEOU Map Jun 6 3" xfId="3734"/>
    <cellStyle name="_Asia Jun Data_LEOU Map Jun 7" xfId="3735"/>
    <cellStyle name="_Asia Jun Data_LEOU Map Jun 7 2" xfId="3736"/>
    <cellStyle name="_Asia Jun Data_LEOU Map Jun 7 3" xfId="3737"/>
    <cellStyle name="_Asia Jun Data_LEOU Map Jun 8" xfId="3738"/>
    <cellStyle name="_Asia Jun Data_LEOU Map Jun 8 2" xfId="3739"/>
    <cellStyle name="_Asia Jun Data_LEOU Map Jun 8 3" xfId="3740"/>
    <cellStyle name="_Asia Jun Data_LEOU Map Jun 9" xfId="3741"/>
    <cellStyle name="_Asia Jun Data_LEOU Map Jun 9 2" xfId="3742"/>
    <cellStyle name="_Asia Jun Data_LEOU Map Jun 9 3" xfId="3743"/>
    <cellStyle name="_Asia Jun Data_LEOU Map Jun_21 Dec CM Daily" xfId="3744"/>
    <cellStyle name="_Asia Jun Data_LEOU Map Jun_21 Dec CM Daily 10" xfId="3745"/>
    <cellStyle name="_Asia Jun Data_LEOU Map Jun_21 Dec CM Daily 10 2" xfId="3746"/>
    <cellStyle name="_Asia Jun Data_LEOU Map Jun_21 Dec CM Daily 10 3" xfId="3747"/>
    <cellStyle name="_Asia Jun Data_LEOU Map Jun_21 Dec CM Daily 11" xfId="3748"/>
    <cellStyle name="_Asia Jun Data_LEOU Map Jun_21 Dec CM Daily 11 2" xfId="3749"/>
    <cellStyle name="_Asia Jun Data_LEOU Map Jun_21 Dec CM Daily 11 3" xfId="3750"/>
    <cellStyle name="_Asia Jun Data_LEOU Map Jun_21 Dec CM Daily 12" xfId="3751"/>
    <cellStyle name="_Asia Jun Data_LEOU Map Jun_21 Dec CM Daily 12 2" xfId="3752"/>
    <cellStyle name="_Asia Jun Data_LEOU Map Jun_21 Dec CM Daily 12 3" xfId="3753"/>
    <cellStyle name="_Asia Jun Data_LEOU Map Jun_21 Dec CM Daily 13" xfId="3754"/>
    <cellStyle name="_Asia Jun Data_LEOU Map Jun_21 Dec CM Daily 13 2" xfId="3755"/>
    <cellStyle name="_Asia Jun Data_LEOU Map Jun_21 Dec CM Daily 13 3" xfId="3756"/>
    <cellStyle name="_Asia Jun Data_LEOU Map Jun_21 Dec CM Daily 14" xfId="3757"/>
    <cellStyle name="_Asia Jun Data_LEOU Map Jun_21 Dec CM Daily 14 2" xfId="3758"/>
    <cellStyle name="_Asia Jun Data_LEOU Map Jun_21 Dec CM Daily 14 3" xfId="3759"/>
    <cellStyle name="_Asia Jun Data_LEOU Map Jun_21 Dec CM Daily 15" xfId="3760"/>
    <cellStyle name="_Asia Jun Data_LEOU Map Jun_21 Dec CM Daily 15 2" xfId="3761"/>
    <cellStyle name="_Asia Jun Data_LEOU Map Jun_21 Dec CM Daily 15 3" xfId="3762"/>
    <cellStyle name="_Asia Jun Data_LEOU Map Jun_21 Dec CM Daily 16" xfId="3763"/>
    <cellStyle name="_Asia Jun Data_LEOU Map Jun_21 Dec CM Daily 16 2" xfId="3764"/>
    <cellStyle name="_Asia Jun Data_LEOU Map Jun_21 Dec CM Daily 16 3" xfId="3765"/>
    <cellStyle name="_Asia Jun Data_LEOU Map Jun_21 Dec CM Daily 17" xfId="3766"/>
    <cellStyle name="_Asia Jun Data_LEOU Map Jun_21 Dec CM Daily 17 2" xfId="3767"/>
    <cellStyle name="_Asia Jun Data_LEOU Map Jun_21 Dec CM Daily 17 3" xfId="3768"/>
    <cellStyle name="_Asia Jun Data_LEOU Map Jun_21 Dec CM Daily 18" xfId="3769"/>
    <cellStyle name="_Asia Jun Data_LEOU Map Jun_21 Dec CM Daily 18 2" xfId="3770"/>
    <cellStyle name="_Asia Jun Data_LEOU Map Jun_21 Dec CM Daily 18 3" xfId="3771"/>
    <cellStyle name="_Asia Jun Data_LEOU Map Jun_21 Dec CM Daily 19" xfId="3772"/>
    <cellStyle name="_Asia Jun Data_LEOU Map Jun_21 Dec CM Daily 19 2" xfId="3773"/>
    <cellStyle name="_Asia Jun Data_LEOU Map Jun_21 Dec CM Daily 19 3" xfId="3774"/>
    <cellStyle name="_Asia Jun Data_LEOU Map Jun_21 Dec CM Daily 2" xfId="3775"/>
    <cellStyle name="_Asia Jun Data_LEOU Map Jun_21 Dec CM Daily 2 2" xfId="3776"/>
    <cellStyle name="_Asia Jun Data_LEOU Map Jun_21 Dec CM Daily 2 2 2" xfId="3777"/>
    <cellStyle name="_Asia Jun Data_LEOU Map Jun_21 Dec CM Daily 2 2 3" xfId="3778"/>
    <cellStyle name="_Asia Jun Data_LEOU Map Jun_21 Dec CM Daily 2 3" xfId="3779"/>
    <cellStyle name="_Asia Jun Data_LEOU Map Jun_21 Dec CM Daily 2 3 2" xfId="3780"/>
    <cellStyle name="_Asia Jun Data_LEOU Map Jun_21 Dec CM Daily 2 3 3" xfId="3781"/>
    <cellStyle name="_Asia Jun Data_LEOU Map Jun_21 Dec CM Daily 2 4" xfId="3782"/>
    <cellStyle name="_Asia Jun Data_LEOU Map Jun_21 Dec CM Daily 2 4 2" xfId="3783"/>
    <cellStyle name="_Asia Jun Data_LEOU Map Jun_21 Dec CM Daily 2 4 3" xfId="3784"/>
    <cellStyle name="_Asia Jun Data_LEOU Map Jun_21 Dec CM Daily 2 5" xfId="3785"/>
    <cellStyle name="_Asia Jun Data_LEOU Map Jun_21 Dec CM Daily 2 6" xfId="3786"/>
    <cellStyle name="_Asia Jun Data_LEOU Map Jun_21 Dec CM Daily 20" xfId="3787"/>
    <cellStyle name="_Asia Jun Data_LEOU Map Jun_21 Dec CM Daily 20 2" xfId="3788"/>
    <cellStyle name="_Asia Jun Data_LEOU Map Jun_21 Dec CM Daily 20 3" xfId="3789"/>
    <cellStyle name="_Asia Jun Data_LEOU Map Jun_21 Dec CM Daily 21" xfId="3790"/>
    <cellStyle name="_Asia Jun Data_LEOU Map Jun_21 Dec CM Daily 21 2" xfId="3791"/>
    <cellStyle name="_Asia Jun Data_LEOU Map Jun_21 Dec CM Daily 21 3" xfId="3792"/>
    <cellStyle name="_Asia Jun Data_LEOU Map Jun_21 Dec CM Daily 22" xfId="3793"/>
    <cellStyle name="_Asia Jun Data_LEOU Map Jun_21 Dec CM Daily 23" xfId="3794"/>
    <cellStyle name="_Asia Jun Data_LEOU Map Jun_21 Dec CM Daily 3" xfId="3795"/>
    <cellStyle name="_Asia Jun Data_LEOU Map Jun_21 Dec CM Daily 3 2" xfId="3796"/>
    <cellStyle name="_Asia Jun Data_LEOU Map Jun_21 Dec CM Daily 3 3" xfId="3797"/>
    <cellStyle name="_Asia Jun Data_LEOU Map Jun_21 Dec CM Daily 4" xfId="3798"/>
    <cellStyle name="_Asia Jun Data_LEOU Map Jun_21 Dec CM Daily 4 2" xfId="3799"/>
    <cellStyle name="_Asia Jun Data_LEOU Map Jun_21 Dec CM Daily 4 3" xfId="3800"/>
    <cellStyle name="_Asia Jun Data_LEOU Map Jun_21 Dec CM Daily 5" xfId="3801"/>
    <cellStyle name="_Asia Jun Data_LEOU Map Jun_21 Dec CM Daily 5 2" xfId="3802"/>
    <cellStyle name="_Asia Jun Data_LEOU Map Jun_21 Dec CM Daily 5 3" xfId="3803"/>
    <cellStyle name="_Asia Jun Data_LEOU Map Jun_21 Dec CM Daily 6" xfId="3804"/>
    <cellStyle name="_Asia Jun Data_LEOU Map Jun_21 Dec CM Daily 6 2" xfId="3805"/>
    <cellStyle name="_Asia Jun Data_LEOU Map Jun_21 Dec CM Daily 6 3" xfId="3806"/>
    <cellStyle name="_Asia Jun Data_LEOU Map Jun_21 Dec CM Daily 7" xfId="3807"/>
    <cellStyle name="_Asia Jun Data_LEOU Map Jun_21 Dec CM Daily 7 2" xfId="3808"/>
    <cellStyle name="_Asia Jun Data_LEOU Map Jun_21 Dec CM Daily 7 3" xfId="3809"/>
    <cellStyle name="_Asia Jun Data_LEOU Map Jun_21 Dec CM Daily 8" xfId="3810"/>
    <cellStyle name="_Asia Jun Data_LEOU Map Jun_21 Dec CM Daily 8 2" xfId="3811"/>
    <cellStyle name="_Asia Jun Data_LEOU Map Jun_21 Dec CM Daily 8 3" xfId="3812"/>
    <cellStyle name="_Asia Jun Data_LEOU Map Jun_21 Dec CM Daily 9" xfId="3813"/>
    <cellStyle name="_Asia Jun Data_LEOU Map Jun_21 Dec CM Daily 9 2" xfId="3814"/>
    <cellStyle name="_Asia Jun Data_LEOU Map Jun_21 Dec CM Daily 9 3" xfId="3815"/>
    <cellStyle name="_Asia Jun Data_LEOU Map Jun_Credit Sales" xfId="3816"/>
    <cellStyle name="_Asia Jun Data_LEOU Map Jun_Credit Sales 10" xfId="3817"/>
    <cellStyle name="_Asia Jun Data_LEOU Map Jun_Credit Sales 10 2" xfId="3818"/>
    <cellStyle name="_Asia Jun Data_LEOU Map Jun_Credit Sales 10 3" xfId="3819"/>
    <cellStyle name="_Asia Jun Data_LEOU Map Jun_Credit Sales 11" xfId="3820"/>
    <cellStyle name="_Asia Jun Data_LEOU Map Jun_Credit Sales 11 2" xfId="3821"/>
    <cellStyle name="_Asia Jun Data_LEOU Map Jun_Credit Sales 11 3" xfId="3822"/>
    <cellStyle name="_Asia Jun Data_LEOU Map Jun_Credit Sales 12" xfId="3823"/>
    <cellStyle name="_Asia Jun Data_LEOU Map Jun_Credit Sales 12 2" xfId="3824"/>
    <cellStyle name="_Asia Jun Data_LEOU Map Jun_Credit Sales 12 3" xfId="3825"/>
    <cellStyle name="_Asia Jun Data_LEOU Map Jun_Credit Sales 13" xfId="3826"/>
    <cellStyle name="_Asia Jun Data_LEOU Map Jun_Credit Sales 13 2" xfId="3827"/>
    <cellStyle name="_Asia Jun Data_LEOU Map Jun_Credit Sales 13 3" xfId="3828"/>
    <cellStyle name="_Asia Jun Data_LEOU Map Jun_Credit Sales 14" xfId="3829"/>
    <cellStyle name="_Asia Jun Data_LEOU Map Jun_Credit Sales 14 2" xfId="3830"/>
    <cellStyle name="_Asia Jun Data_LEOU Map Jun_Credit Sales 14 3" xfId="3831"/>
    <cellStyle name="_Asia Jun Data_LEOU Map Jun_Credit Sales 15" xfId="3832"/>
    <cellStyle name="_Asia Jun Data_LEOU Map Jun_Credit Sales 15 2" xfId="3833"/>
    <cellStyle name="_Asia Jun Data_LEOU Map Jun_Credit Sales 15 3" xfId="3834"/>
    <cellStyle name="_Asia Jun Data_LEOU Map Jun_Credit Sales 16" xfId="3835"/>
    <cellStyle name="_Asia Jun Data_LEOU Map Jun_Credit Sales 16 2" xfId="3836"/>
    <cellStyle name="_Asia Jun Data_LEOU Map Jun_Credit Sales 16 3" xfId="3837"/>
    <cellStyle name="_Asia Jun Data_LEOU Map Jun_Credit Sales 17" xfId="3838"/>
    <cellStyle name="_Asia Jun Data_LEOU Map Jun_Credit Sales 17 2" xfId="3839"/>
    <cellStyle name="_Asia Jun Data_LEOU Map Jun_Credit Sales 17 3" xfId="3840"/>
    <cellStyle name="_Asia Jun Data_LEOU Map Jun_Credit Sales 18" xfId="3841"/>
    <cellStyle name="_Asia Jun Data_LEOU Map Jun_Credit Sales 18 2" xfId="3842"/>
    <cellStyle name="_Asia Jun Data_LEOU Map Jun_Credit Sales 18 3" xfId="3843"/>
    <cellStyle name="_Asia Jun Data_LEOU Map Jun_Credit Sales 19" xfId="3844"/>
    <cellStyle name="_Asia Jun Data_LEOU Map Jun_Credit Sales 19 2" xfId="3845"/>
    <cellStyle name="_Asia Jun Data_LEOU Map Jun_Credit Sales 19 3" xfId="3846"/>
    <cellStyle name="_Asia Jun Data_LEOU Map Jun_Credit Sales 2" xfId="3847"/>
    <cellStyle name="_Asia Jun Data_LEOU Map Jun_Credit Sales 2 2" xfId="3848"/>
    <cellStyle name="_Asia Jun Data_LEOU Map Jun_Credit Sales 2 2 2" xfId="3849"/>
    <cellStyle name="_Asia Jun Data_LEOU Map Jun_Credit Sales 2 2 3" xfId="3850"/>
    <cellStyle name="_Asia Jun Data_LEOU Map Jun_Credit Sales 2 3" xfId="3851"/>
    <cellStyle name="_Asia Jun Data_LEOU Map Jun_Credit Sales 2 3 2" xfId="3852"/>
    <cellStyle name="_Asia Jun Data_LEOU Map Jun_Credit Sales 2 3 3" xfId="3853"/>
    <cellStyle name="_Asia Jun Data_LEOU Map Jun_Credit Sales 2 4" xfId="3854"/>
    <cellStyle name="_Asia Jun Data_LEOU Map Jun_Credit Sales 2 4 2" xfId="3855"/>
    <cellStyle name="_Asia Jun Data_LEOU Map Jun_Credit Sales 2 4 3" xfId="3856"/>
    <cellStyle name="_Asia Jun Data_LEOU Map Jun_Credit Sales 2 5" xfId="3857"/>
    <cellStyle name="_Asia Jun Data_LEOU Map Jun_Credit Sales 2 6" xfId="3858"/>
    <cellStyle name="_Asia Jun Data_LEOU Map Jun_Credit Sales 20" xfId="3859"/>
    <cellStyle name="_Asia Jun Data_LEOU Map Jun_Credit Sales 20 2" xfId="3860"/>
    <cellStyle name="_Asia Jun Data_LEOU Map Jun_Credit Sales 20 3" xfId="3861"/>
    <cellStyle name="_Asia Jun Data_LEOU Map Jun_Credit Sales 21" xfId="3862"/>
    <cellStyle name="_Asia Jun Data_LEOU Map Jun_Credit Sales 21 2" xfId="3863"/>
    <cellStyle name="_Asia Jun Data_LEOU Map Jun_Credit Sales 21 3" xfId="3864"/>
    <cellStyle name="_Asia Jun Data_LEOU Map Jun_Credit Sales 22" xfId="3865"/>
    <cellStyle name="_Asia Jun Data_LEOU Map Jun_Credit Sales 23" xfId="3866"/>
    <cellStyle name="_Asia Jun Data_LEOU Map Jun_Credit Sales 3" xfId="3867"/>
    <cellStyle name="_Asia Jun Data_LEOU Map Jun_Credit Sales 3 2" xfId="3868"/>
    <cellStyle name="_Asia Jun Data_LEOU Map Jun_Credit Sales 3 3" xfId="3869"/>
    <cellStyle name="_Asia Jun Data_LEOU Map Jun_Credit Sales 4" xfId="3870"/>
    <cellStyle name="_Asia Jun Data_LEOU Map Jun_Credit Sales 4 2" xfId="3871"/>
    <cellStyle name="_Asia Jun Data_LEOU Map Jun_Credit Sales 4 3" xfId="3872"/>
    <cellStyle name="_Asia Jun Data_LEOU Map Jun_Credit Sales 5" xfId="3873"/>
    <cellStyle name="_Asia Jun Data_LEOU Map Jun_Credit Sales 5 2" xfId="3874"/>
    <cellStyle name="_Asia Jun Data_LEOU Map Jun_Credit Sales 5 3" xfId="3875"/>
    <cellStyle name="_Asia Jun Data_LEOU Map Jun_Credit Sales 6" xfId="3876"/>
    <cellStyle name="_Asia Jun Data_LEOU Map Jun_Credit Sales 6 2" xfId="3877"/>
    <cellStyle name="_Asia Jun Data_LEOU Map Jun_Credit Sales 6 3" xfId="3878"/>
    <cellStyle name="_Asia Jun Data_LEOU Map Jun_Credit Sales 7" xfId="3879"/>
    <cellStyle name="_Asia Jun Data_LEOU Map Jun_Credit Sales 7 2" xfId="3880"/>
    <cellStyle name="_Asia Jun Data_LEOU Map Jun_Credit Sales 7 3" xfId="3881"/>
    <cellStyle name="_Asia Jun Data_LEOU Map Jun_Credit Sales 8" xfId="3882"/>
    <cellStyle name="_Asia Jun Data_LEOU Map Jun_Credit Sales 8 2" xfId="3883"/>
    <cellStyle name="_Asia Jun Data_LEOU Map Jun_Credit Sales 8 3" xfId="3884"/>
    <cellStyle name="_Asia Jun Data_LEOU Map Jun_Credit Sales 9" xfId="3885"/>
    <cellStyle name="_Asia Jun Data_LEOU Map Jun_Credit Sales 9 2" xfId="3886"/>
    <cellStyle name="_Asia Jun Data_LEOU Map Jun_Credit Sales 9 3" xfId="3887"/>
    <cellStyle name="_Asia Mar Data" xfId="3888"/>
    <cellStyle name="_Asia Mar Data 10" xfId="3889"/>
    <cellStyle name="_Asia Mar Data 10 2" xfId="3890"/>
    <cellStyle name="_Asia Mar Data 10 3" xfId="3891"/>
    <cellStyle name="_Asia Mar Data 11" xfId="3892"/>
    <cellStyle name="_Asia Mar Data 11 2" xfId="3893"/>
    <cellStyle name="_Asia Mar Data 11 3" xfId="3894"/>
    <cellStyle name="_Asia Mar Data 12" xfId="3895"/>
    <cellStyle name="_Asia Mar Data 12 2" xfId="3896"/>
    <cellStyle name="_Asia Mar Data 12 3" xfId="3897"/>
    <cellStyle name="_Asia Mar Data 13" xfId="3898"/>
    <cellStyle name="_Asia Mar Data 13 2" xfId="3899"/>
    <cellStyle name="_Asia Mar Data 13 3" xfId="3900"/>
    <cellStyle name="_Asia Mar Data 14" xfId="3901"/>
    <cellStyle name="_Asia Mar Data 14 2" xfId="3902"/>
    <cellStyle name="_Asia Mar Data 14 3" xfId="3903"/>
    <cellStyle name="_Asia Mar Data 15" xfId="3904"/>
    <cellStyle name="_Asia Mar Data 15 2" xfId="3905"/>
    <cellStyle name="_Asia Mar Data 15 3" xfId="3906"/>
    <cellStyle name="_Asia Mar Data 16" xfId="3907"/>
    <cellStyle name="_Asia Mar Data 16 2" xfId="3908"/>
    <cellStyle name="_Asia Mar Data 16 3" xfId="3909"/>
    <cellStyle name="_Asia Mar Data 17" xfId="3910"/>
    <cellStyle name="_Asia Mar Data 17 2" xfId="3911"/>
    <cellStyle name="_Asia Mar Data 17 3" xfId="3912"/>
    <cellStyle name="_Asia Mar Data 18" xfId="3913"/>
    <cellStyle name="_Asia Mar Data 18 2" xfId="3914"/>
    <cellStyle name="_Asia Mar Data 18 3" xfId="3915"/>
    <cellStyle name="_Asia Mar Data 19" xfId="3916"/>
    <cellStyle name="_Asia Mar Data 19 2" xfId="3917"/>
    <cellStyle name="_Asia Mar Data 19 3" xfId="3918"/>
    <cellStyle name="_Asia Mar Data 2" xfId="3919"/>
    <cellStyle name="_Asia Mar Data 2 2" xfId="3920"/>
    <cellStyle name="_Asia Mar Data 2 2 2" xfId="3921"/>
    <cellStyle name="_Asia Mar Data 2 2 3" xfId="3922"/>
    <cellStyle name="_Asia Mar Data 2 3" xfId="3923"/>
    <cellStyle name="_Asia Mar Data 2 3 2" xfId="3924"/>
    <cellStyle name="_Asia Mar Data 2 3 3" xfId="3925"/>
    <cellStyle name="_Asia Mar Data 2 4" xfId="3926"/>
    <cellStyle name="_Asia Mar Data 2 4 2" xfId="3927"/>
    <cellStyle name="_Asia Mar Data 2 4 3" xfId="3928"/>
    <cellStyle name="_Asia Mar Data 2 5" xfId="3929"/>
    <cellStyle name="_Asia Mar Data 2 6" xfId="3930"/>
    <cellStyle name="_Asia Mar Data 20" xfId="3931"/>
    <cellStyle name="_Asia Mar Data 20 2" xfId="3932"/>
    <cellStyle name="_Asia Mar Data 20 3" xfId="3933"/>
    <cellStyle name="_Asia Mar Data 21" xfId="3934"/>
    <cellStyle name="_Asia Mar Data 21 2" xfId="3935"/>
    <cellStyle name="_Asia Mar Data 21 3" xfId="3936"/>
    <cellStyle name="_Asia Mar Data 22" xfId="3937"/>
    <cellStyle name="_Asia Mar Data 23" xfId="3938"/>
    <cellStyle name="_Asia Mar Data 3" xfId="3939"/>
    <cellStyle name="_Asia Mar Data 3 2" xfId="3940"/>
    <cellStyle name="_Asia Mar Data 3 3" xfId="3941"/>
    <cellStyle name="_Asia Mar Data 4" xfId="3942"/>
    <cellStyle name="_Asia Mar Data 4 2" xfId="3943"/>
    <cellStyle name="_Asia Mar Data 4 3" xfId="3944"/>
    <cellStyle name="_Asia Mar Data 5" xfId="3945"/>
    <cellStyle name="_Asia Mar Data 5 2" xfId="3946"/>
    <cellStyle name="_Asia Mar Data 5 3" xfId="3947"/>
    <cellStyle name="_Asia Mar Data 6" xfId="3948"/>
    <cellStyle name="_Asia Mar Data 6 2" xfId="3949"/>
    <cellStyle name="_Asia Mar Data 6 3" xfId="3950"/>
    <cellStyle name="_Asia Mar Data 7" xfId="3951"/>
    <cellStyle name="_Asia Mar Data 7 2" xfId="3952"/>
    <cellStyle name="_Asia Mar Data 7 3" xfId="3953"/>
    <cellStyle name="_Asia Mar Data 8" xfId="3954"/>
    <cellStyle name="_Asia Mar Data 8 2" xfId="3955"/>
    <cellStyle name="_Asia Mar Data 8 3" xfId="3956"/>
    <cellStyle name="_Asia Mar Data 9" xfId="3957"/>
    <cellStyle name="_Asia Mar Data 9 2" xfId="3958"/>
    <cellStyle name="_Asia Mar Data 9 3" xfId="3959"/>
    <cellStyle name="_Asia Mar Data_21 Dec CM Daily" xfId="3960"/>
    <cellStyle name="_Asia Mar Data_21 Dec CM Daily 10" xfId="3961"/>
    <cellStyle name="_Asia Mar Data_21 Dec CM Daily 10 2" xfId="3962"/>
    <cellStyle name="_Asia Mar Data_21 Dec CM Daily 10 3" xfId="3963"/>
    <cellStyle name="_Asia Mar Data_21 Dec CM Daily 11" xfId="3964"/>
    <cellStyle name="_Asia Mar Data_21 Dec CM Daily 11 2" xfId="3965"/>
    <cellStyle name="_Asia Mar Data_21 Dec CM Daily 11 3" xfId="3966"/>
    <cellStyle name="_Asia Mar Data_21 Dec CM Daily 12" xfId="3967"/>
    <cellStyle name="_Asia Mar Data_21 Dec CM Daily 12 2" xfId="3968"/>
    <cellStyle name="_Asia Mar Data_21 Dec CM Daily 12 3" xfId="3969"/>
    <cellStyle name="_Asia Mar Data_21 Dec CM Daily 13" xfId="3970"/>
    <cellStyle name="_Asia Mar Data_21 Dec CM Daily 13 2" xfId="3971"/>
    <cellStyle name="_Asia Mar Data_21 Dec CM Daily 13 3" xfId="3972"/>
    <cellStyle name="_Asia Mar Data_21 Dec CM Daily 14" xfId="3973"/>
    <cellStyle name="_Asia Mar Data_21 Dec CM Daily 14 2" xfId="3974"/>
    <cellStyle name="_Asia Mar Data_21 Dec CM Daily 14 3" xfId="3975"/>
    <cellStyle name="_Asia Mar Data_21 Dec CM Daily 15" xfId="3976"/>
    <cellStyle name="_Asia Mar Data_21 Dec CM Daily 15 2" xfId="3977"/>
    <cellStyle name="_Asia Mar Data_21 Dec CM Daily 15 3" xfId="3978"/>
    <cellStyle name="_Asia Mar Data_21 Dec CM Daily 16" xfId="3979"/>
    <cellStyle name="_Asia Mar Data_21 Dec CM Daily 16 2" xfId="3980"/>
    <cellStyle name="_Asia Mar Data_21 Dec CM Daily 16 3" xfId="3981"/>
    <cellStyle name="_Asia Mar Data_21 Dec CM Daily 17" xfId="3982"/>
    <cellStyle name="_Asia Mar Data_21 Dec CM Daily 17 2" xfId="3983"/>
    <cellStyle name="_Asia Mar Data_21 Dec CM Daily 17 3" xfId="3984"/>
    <cellStyle name="_Asia Mar Data_21 Dec CM Daily 18" xfId="3985"/>
    <cellStyle name="_Asia Mar Data_21 Dec CM Daily 18 2" xfId="3986"/>
    <cellStyle name="_Asia Mar Data_21 Dec CM Daily 18 3" xfId="3987"/>
    <cellStyle name="_Asia Mar Data_21 Dec CM Daily 19" xfId="3988"/>
    <cellStyle name="_Asia Mar Data_21 Dec CM Daily 19 2" xfId="3989"/>
    <cellStyle name="_Asia Mar Data_21 Dec CM Daily 19 3" xfId="3990"/>
    <cellStyle name="_Asia Mar Data_21 Dec CM Daily 2" xfId="3991"/>
    <cellStyle name="_Asia Mar Data_21 Dec CM Daily 2 2" xfId="3992"/>
    <cellStyle name="_Asia Mar Data_21 Dec CM Daily 2 2 2" xfId="3993"/>
    <cellStyle name="_Asia Mar Data_21 Dec CM Daily 2 2 3" xfId="3994"/>
    <cellStyle name="_Asia Mar Data_21 Dec CM Daily 2 3" xfId="3995"/>
    <cellStyle name="_Asia Mar Data_21 Dec CM Daily 2 3 2" xfId="3996"/>
    <cellStyle name="_Asia Mar Data_21 Dec CM Daily 2 3 3" xfId="3997"/>
    <cellStyle name="_Asia Mar Data_21 Dec CM Daily 2 4" xfId="3998"/>
    <cellStyle name="_Asia Mar Data_21 Dec CM Daily 2 4 2" xfId="3999"/>
    <cellStyle name="_Asia Mar Data_21 Dec CM Daily 2 4 3" xfId="4000"/>
    <cellStyle name="_Asia Mar Data_21 Dec CM Daily 2 5" xfId="4001"/>
    <cellStyle name="_Asia Mar Data_21 Dec CM Daily 2 6" xfId="4002"/>
    <cellStyle name="_Asia Mar Data_21 Dec CM Daily 20" xfId="4003"/>
    <cellStyle name="_Asia Mar Data_21 Dec CM Daily 20 2" xfId="4004"/>
    <cellStyle name="_Asia Mar Data_21 Dec CM Daily 20 3" xfId="4005"/>
    <cellStyle name="_Asia Mar Data_21 Dec CM Daily 21" xfId="4006"/>
    <cellStyle name="_Asia Mar Data_21 Dec CM Daily 21 2" xfId="4007"/>
    <cellStyle name="_Asia Mar Data_21 Dec CM Daily 21 3" xfId="4008"/>
    <cellStyle name="_Asia Mar Data_21 Dec CM Daily 22" xfId="4009"/>
    <cellStyle name="_Asia Mar Data_21 Dec CM Daily 23" xfId="4010"/>
    <cellStyle name="_Asia Mar Data_21 Dec CM Daily 3" xfId="4011"/>
    <cellStyle name="_Asia Mar Data_21 Dec CM Daily 3 2" xfId="4012"/>
    <cellStyle name="_Asia Mar Data_21 Dec CM Daily 3 3" xfId="4013"/>
    <cellStyle name="_Asia Mar Data_21 Dec CM Daily 4" xfId="4014"/>
    <cellStyle name="_Asia Mar Data_21 Dec CM Daily 4 2" xfId="4015"/>
    <cellStyle name="_Asia Mar Data_21 Dec CM Daily 4 3" xfId="4016"/>
    <cellStyle name="_Asia Mar Data_21 Dec CM Daily 5" xfId="4017"/>
    <cellStyle name="_Asia Mar Data_21 Dec CM Daily 5 2" xfId="4018"/>
    <cellStyle name="_Asia Mar Data_21 Dec CM Daily 5 3" xfId="4019"/>
    <cellStyle name="_Asia Mar Data_21 Dec CM Daily 6" xfId="4020"/>
    <cellStyle name="_Asia Mar Data_21 Dec CM Daily 6 2" xfId="4021"/>
    <cellStyle name="_Asia Mar Data_21 Dec CM Daily 6 3" xfId="4022"/>
    <cellStyle name="_Asia Mar Data_21 Dec CM Daily 7" xfId="4023"/>
    <cellStyle name="_Asia Mar Data_21 Dec CM Daily 7 2" xfId="4024"/>
    <cellStyle name="_Asia Mar Data_21 Dec CM Daily 7 3" xfId="4025"/>
    <cellStyle name="_Asia Mar Data_21 Dec CM Daily 8" xfId="4026"/>
    <cellStyle name="_Asia Mar Data_21 Dec CM Daily 8 2" xfId="4027"/>
    <cellStyle name="_Asia Mar Data_21 Dec CM Daily 8 3" xfId="4028"/>
    <cellStyle name="_Asia Mar Data_21 Dec CM Daily 9" xfId="4029"/>
    <cellStyle name="_Asia Mar Data_21 Dec CM Daily 9 2" xfId="4030"/>
    <cellStyle name="_Asia Mar Data_21 Dec CM Daily 9 3" xfId="4031"/>
    <cellStyle name="_Asia Mar Data_AXJ_May05 as of BD3" xfId="4032"/>
    <cellStyle name="_Asia Mar Data_AXJ_May05 as of BD3 10" xfId="4033"/>
    <cellStyle name="_Asia Mar Data_AXJ_May05 as of BD3 10 2" xfId="4034"/>
    <cellStyle name="_Asia Mar Data_AXJ_May05 as of BD3 10 3" xfId="4035"/>
    <cellStyle name="_Asia Mar Data_AXJ_May05 as of BD3 11" xfId="4036"/>
    <cellStyle name="_Asia Mar Data_AXJ_May05 as of BD3 11 2" xfId="4037"/>
    <cellStyle name="_Asia Mar Data_AXJ_May05 as of BD3 11 3" xfId="4038"/>
    <cellStyle name="_Asia Mar Data_AXJ_May05 as of BD3 12" xfId="4039"/>
    <cellStyle name="_Asia Mar Data_AXJ_May05 as of BD3 12 2" xfId="4040"/>
    <cellStyle name="_Asia Mar Data_AXJ_May05 as of BD3 12 3" xfId="4041"/>
    <cellStyle name="_Asia Mar Data_AXJ_May05 as of BD3 13" xfId="4042"/>
    <cellStyle name="_Asia Mar Data_AXJ_May05 as of BD3 13 2" xfId="4043"/>
    <cellStyle name="_Asia Mar Data_AXJ_May05 as of BD3 13 3" xfId="4044"/>
    <cellStyle name="_Asia Mar Data_AXJ_May05 as of BD3 14" xfId="4045"/>
    <cellStyle name="_Asia Mar Data_AXJ_May05 as of BD3 14 2" xfId="4046"/>
    <cellStyle name="_Asia Mar Data_AXJ_May05 as of BD3 14 3" xfId="4047"/>
    <cellStyle name="_Asia Mar Data_AXJ_May05 as of BD3 15" xfId="4048"/>
    <cellStyle name="_Asia Mar Data_AXJ_May05 as of BD3 15 2" xfId="4049"/>
    <cellStyle name="_Asia Mar Data_AXJ_May05 as of BD3 15 3" xfId="4050"/>
    <cellStyle name="_Asia Mar Data_AXJ_May05 as of BD3 16" xfId="4051"/>
    <cellStyle name="_Asia Mar Data_AXJ_May05 as of BD3 16 2" xfId="4052"/>
    <cellStyle name="_Asia Mar Data_AXJ_May05 as of BD3 16 3" xfId="4053"/>
    <cellStyle name="_Asia Mar Data_AXJ_May05 as of BD3 17" xfId="4054"/>
    <cellStyle name="_Asia Mar Data_AXJ_May05 as of BD3 17 2" xfId="4055"/>
    <cellStyle name="_Asia Mar Data_AXJ_May05 as of BD3 17 3" xfId="4056"/>
    <cellStyle name="_Asia Mar Data_AXJ_May05 as of BD3 18" xfId="4057"/>
    <cellStyle name="_Asia Mar Data_AXJ_May05 as of BD3 18 2" xfId="4058"/>
    <cellStyle name="_Asia Mar Data_AXJ_May05 as of BD3 18 3" xfId="4059"/>
    <cellStyle name="_Asia Mar Data_AXJ_May05 as of BD3 19" xfId="4060"/>
    <cellStyle name="_Asia Mar Data_AXJ_May05 as of BD3 19 2" xfId="4061"/>
    <cellStyle name="_Asia Mar Data_AXJ_May05 as of BD3 19 3" xfId="4062"/>
    <cellStyle name="_Asia Mar Data_AXJ_May05 as of BD3 2" xfId="4063"/>
    <cellStyle name="_Asia Mar Data_AXJ_May05 as of BD3 2 2" xfId="4064"/>
    <cellStyle name="_Asia Mar Data_AXJ_May05 as of BD3 2 2 2" xfId="4065"/>
    <cellStyle name="_Asia Mar Data_AXJ_May05 as of BD3 2 2 3" xfId="4066"/>
    <cellStyle name="_Asia Mar Data_AXJ_May05 as of BD3 2 3" xfId="4067"/>
    <cellStyle name="_Asia Mar Data_AXJ_May05 as of BD3 2 3 2" xfId="4068"/>
    <cellStyle name="_Asia Mar Data_AXJ_May05 as of BD3 2 3 3" xfId="4069"/>
    <cellStyle name="_Asia Mar Data_AXJ_May05 as of BD3 2 4" xfId="4070"/>
    <cellStyle name="_Asia Mar Data_AXJ_May05 as of BD3 2 4 2" xfId="4071"/>
    <cellStyle name="_Asia Mar Data_AXJ_May05 as of BD3 2 4 3" xfId="4072"/>
    <cellStyle name="_Asia Mar Data_AXJ_May05 as of BD3 2 5" xfId="4073"/>
    <cellStyle name="_Asia Mar Data_AXJ_May05 as of BD3 2 6" xfId="4074"/>
    <cellStyle name="_Asia Mar Data_AXJ_May05 as of BD3 20" xfId="4075"/>
    <cellStyle name="_Asia Mar Data_AXJ_May05 as of BD3 20 2" xfId="4076"/>
    <cellStyle name="_Asia Mar Data_AXJ_May05 as of BD3 20 3" xfId="4077"/>
    <cellStyle name="_Asia Mar Data_AXJ_May05 as of BD3 21" xfId="4078"/>
    <cellStyle name="_Asia Mar Data_AXJ_May05 as of BD3 21 2" xfId="4079"/>
    <cellStyle name="_Asia Mar Data_AXJ_May05 as of BD3 21 3" xfId="4080"/>
    <cellStyle name="_Asia Mar Data_AXJ_May05 as of BD3 22" xfId="4081"/>
    <cellStyle name="_Asia Mar Data_AXJ_May05 as of BD3 23" xfId="4082"/>
    <cellStyle name="_Asia Mar Data_AXJ_May05 as of BD3 3" xfId="4083"/>
    <cellStyle name="_Asia Mar Data_AXJ_May05 as of BD3 3 2" xfId="4084"/>
    <cellStyle name="_Asia Mar Data_AXJ_May05 as of BD3 3 3" xfId="4085"/>
    <cellStyle name="_Asia Mar Data_AXJ_May05 as of BD3 4" xfId="4086"/>
    <cellStyle name="_Asia Mar Data_AXJ_May05 as of BD3 4 2" xfId="4087"/>
    <cellStyle name="_Asia Mar Data_AXJ_May05 as of BD3 4 3" xfId="4088"/>
    <cellStyle name="_Asia Mar Data_AXJ_May05 as of BD3 5" xfId="4089"/>
    <cellStyle name="_Asia Mar Data_AXJ_May05 as of BD3 5 2" xfId="4090"/>
    <cellStyle name="_Asia Mar Data_AXJ_May05 as of BD3 5 3" xfId="4091"/>
    <cellStyle name="_Asia Mar Data_AXJ_May05 as of BD3 6" xfId="4092"/>
    <cellStyle name="_Asia Mar Data_AXJ_May05 as of BD3 6 2" xfId="4093"/>
    <cellStyle name="_Asia Mar Data_AXJ_May05 as of BD3 6 3" xfId="4094"/>
    <cellStyle name="_Asia Mar Data_AXJ_May05 as of BD3 7" xfId="4095"/>
    <cellStyle name="_Asia Mar Data_AXJ_May05 as of BD3 7 2" xfId="4096"/>
    <cellStyle name="_Asia Mar Data_AXJ_May05 as of BD3 7 3" xfId="4097"/>
    <cellStyle name="_Asia Mar Data_AXJ_May05 as of BD3 8" xfId="4098"/>
    <cellStyle name="_Asia Mar Data_AXJ_May05 as of BD3 8 2" xfId="4099"/>
    <cellStyle name="_Asia Mar Data_AXJ_May05 as of BD3 8 3" xfId="4100"/>
    <cellStyle name="_Asia Mar Data_AXJ_May05 as of BD3 9" xfId="4101"/>
    <cellStyle name="_Asia Mar Data_AXJ_May05 as of BD3 9 2" xfId="4102"/>
    <cellStyle name="_Asia Mar Data_AXJ_May05 as of BD3 9 3" xfId="4103"/>
    <cellStyle name="_Asia Mar Data_AXJ_May05 as of BD3_21 Dec CM Daily" xfId="4104"/>
    <cellStyle name="_Asia Mar Data_AXJ_May05 as of BD3_21 Dec CM Daily 10" xfId="4105"/>
    <cellStyle name="_Asia Mar Data_AXJ_May05 as of BD3_21 Dec CM Daily 10 2" xfId="4106"/>
    <cellStyle name="_Asia Mar Data_AXJ_May05 as of BD3_21 Dec CM Daily 10 3" xfId="4107"/>
    <cellStyle name="_Asia Mar Data_AXJ_May05 as of BD3_21 Dec CM Daily 11" xfId="4108"/>
    <cellStyle name="_Asia Mar Data_AXJ_May05 as of BD3_21 Dec CM Daily 11 2" xfId="4109"/>
    <cellStyle name="_Asia Mar Data_AXJ_May05 as of BD3_21 Dec CM Daily 11 3" xfId="4110"/>
    <cellStyle name="_Asia Mar Data_AXJ_May05 as of BD3_21 Dec CM Daily 12" xfId="4111"/>
    <cellStyle name="_Asia Mar Data_AXJ_May05 as of BD3_21 Dec CM Daily 12 2" xfId="4112"/>
    <cellStyle name="_Asia Mar Data_AXJ_May05 as of BD3_21 Dec CM Daily 12 3" xfId="4113"/>
    <cellStyle name="_Asia Mar Data_AXJ_May05 as of BD3_21 Dec CM Daily 13" xfId="4114"/>
    <cellStyle name="_Asia Mar Data_AXJ_May05 as of BD3_21 Dec CM Daily 13 2" xfId="4115"/>
    <cellStyle name="_Asia Mar Data_AXJ_May05 as of BD3_21 Dec CM Daily 13 3" xfId="4116"/>
    <cellStyle name="_Asia Mar Data_AXJ_May05 as of BD3_21 Dec CM Daily 14" xfId="4117"/>
    <cellStyle name="_Asia Mar Data_AXJ_May05 as of BD3_21 Dec CM Daily 14 2" xfId="4118"/>
    <cellStyle name="_Asia Mar Data_AXJ_May05 as of BD3_21 Dec CM Daily 14 3" xfId="4119"/>
    <cellStyle name="_Asia Mar Data_AXJ_May05 as of BD3_21 Dec CM Daily 15" xfId="4120"/>
    <cellStyle name="_Asia Mar Data_AXJ_May05 as of BD3_21 Dec CM Daily 15 2" xfId="4121"/>
    <cellStyle name="_Asia Mar Data_AXJ_May05 as of BD3_21 Dec CM Daily 15 3" xfId="4122"/>
    <cellStyle name="_Asia Mar Data_AXJ_May05 as of BD3_21 Dec CM Daily 16" xfId="4123"/>
    <cellStyle name="_Asia Mar Data_AXJ_May05 as of BD3_21 Dec CM Daily 16 2" xfId="4124"/>
    <cellStyle name="_Asia Mar Data_AXJ_May05 as of BD3_21 Dec CM Daily 16 3" xfId="4125"/>
    <cellStyle name="_Asia Mar Data_AXJ_May05 as of BD3_21 Dec CM Daily 17" xfId="4126"/>
    <cellStyle name="_Asia Mar Data_AXJ_May05 as of BD3_21 Dec CM Daily 17 2" xfId="4127"/>
    <cellStyle name="_Asia Mar Data_AXJ_May05 as of BD3_21 Dec CM Daily 17 3" xfId="4128"/>
    <cellStyle name="_Asia Mar Data_AXJ_May05 as of BD3_21 Dec CM Daily 18" xfId="4129"/>
    <cellStyle name="_Asia Mar Data_AXJ_May05 as of BD3_21 Dec CM Daily 18 2" xfId="4130"/>
    <cellStyle name="_Asia Mar Data_AXJ_May05 as of BD3_21 Dec CM Daily 18 3" xfId="4131"/>
    <cellStyle name="_Asia Mar Data_AXJ_May05 as of BD3_21 Dec CM Daily 19" xfId="4132"/>
    <cellStyle name="_Asia Mar Data_AXJ_May05 as of BD3_21 Dec CM Daily 19 2" xfId="4133"/>
    <cellStyle name="_Asia Mar Data_AXJ_May05 as of BD3_21 Dec CM Daily 19 3" xfId="4134"/>
    <cellStyle name="_Asia Mar Data_AXJ_May05 as of BD3_21 Dec CM Daily 2" xfId="4135"/>
    <cellStyle name="_Asia Mar Data_AXJ_May05 as of BD3_21 Dec CM Daily 2 2" xfId="4136"/>
    <cellStyle name="_Asia Mar Data_AXJ_May05 as of BD3_21 Dec CM Daily 2 2 2" xfId="4137"/>
    <cellStyle name="_Asia Mar Data_AXJ_May05 as of BD3_21 Dec CM Daily 2 2 3" xfId="4138"/>
    <cellStyle name="_Asia Mar Data_AXJ_May05 as of BD3_21 Dec CM Daily 2 3" xfId="4139"/>
    <cellStyle name="_Asia Mar Data_AXJ_May05 as of BD3_21 Dec CM Daily 2 3 2" xfId="4140"/>
    <cellStyle name="_Asia Mar Data_AXJ_May05 as of BD3_21 Dec CM Daily 2 3 3" xfId="4141"/>
    <cellStyle name="_Asia Mar Data_AXJ_May05 as of BD3_21 Dec CM Daily 2 4" xfId="4142"/>
    <cellStyle name="_Asia Mar Data_AXJ_May05 as of BD3_21 Dec CM Daily 2 4 2" xfId="4143"/>
    <cellStyle name="_Asia Mar Data_AXJ_May05 as of BD3_21 Dec CM Daily 2 4 3" xfId="4144"/>
    <cellStyle name="_Asia Mar Data_AXJ_May05 as of BD3_21 Dec CM Daily 2 5" xfId="4145"/>
    <cellStyle name="_Asia Mar Data_AXJ_May05 as of BD3_21 Dec CM Daily 2 6" xfId="4146"/>
    <cellStyle name="_Asia Mar Data_AXJ_May05 as of BD3_21 Dec CM Daily 20" xfId="4147"/>
    <cellStyle name="_Asia Mar Data_AXJ_May05 as of BD3_21 Dec CM Daily 20 2" xfId="4148"/>
    <cellStyle name="_Asia Mar Data_AXJ_May05 as of BD3_21 Dec CM Daily 20 3" xfId="4149"/>
    <cellStyle name="_Asia Mar Data_AXJ_May05 as of BD3_21 Dec CM Daily 21" xfId="4150"/>
    <cellStyle name="_Asia Mar Data_AXJ_May05 as of BD3_21 Dec CM Daily 21 2" xfId="4151"/>
    <cellStyle name="_Asia Mar Data_AXJ_May05 as of BD3_21 Dec CM Daily 21 3" xfId="4152"/>
    <cellStyle name="_Asia Mar Data_AXJ_May05 as of BD3_21 Dec CM Daily 22" xfId="4153"/>
    <cellStyle name="_Asia Mar Data_AXJ_May05 as of BD3_21 Dec CM Daily 23" xfId="4154"/>
    <cellStyle name="_Asia Mar Data_AXJ_May05 as of BD3_21 Dec CM Daily 3" xfId="4155"/>
    <cellStyle name="_Asia Mar Data_AXJ_May05 as of BD3_21 Dec CM Daily 3 2" xfId="4156"/>
    <cellStyle name="_Asia Mar Data_AXJ_May05 as of BD3_21 Dec CM Daily 3 3" xfId="4157"/>
    <cellStyle name="_Asia Mar Data_AXJ_May05 as of BD3_21 Dec CM Daily 4" xfId="4158"/>
    <cellStyle name="_Asia Mar Data_AXJ_May05 as of BD3_21 Dec CM Daily 4 2" xfId="4159"/>
    <cellStyle name="_Asia Mar Data_AXJ_May05 as of BD3_21 Dec CM Daily 4 3" xfId="4160"/>
    <cellStyle name="_Asia Mar Data_AXJ_May05 as of BD3_21 Dec CM Daily 5" xfId="4161"/>
    <cellStyle name="_Asia Mar Data_AXJ_May05 as of BD3_21 Dec CM Daily 5 2" xfId="4162"/>
    <cellStyle name="_Asia Mar Data_AXJ_May05 as of BD3_21 Dec CM Daily 5 3" xfId="4163"/>
    <cellStyle name="_Asia Mar Data_AXJ_May05 as of BD3_21 Dec CM Daily 6" xfId="4164"/>
    <cellStyle name="_Asia Mar Data_AXJ_May05 as of BD3_21 Dec CM Daily 6 2" xfId="4165"/>
    <cellStyle name="_Asia Mar Data_AXJ_May05 as of BD3_21 Dec CM Daily 6 3" xfId="4166"/>
    <cellStyle name="_Asia Mar Data_AXJ_May05 as of BD3_21 Dec CM Daily 7" xfId="4167"/>
    <cellStyle name="_Asia Mar Data_AXJ_May05 as of BD3_21 Dec CM Daily 7 2" xfId="4168"/>
    <cellStyle name="_Asia Mar Data_AXJ_May05 as of BD3_21 Dec CM Daily 7 3" xfId="4169"/>
    <cellStyle name="_Asia Mar Data_AXJ_May05 as of BD3_21 Dec CM Daily 8" xfId="4170"/>
    <cellStyle name="_Asia Mar Data_AXJ_May05 as of BD3_21 Dec CM Daily 8 2" xfId="4171"/>
    <cellStyle name="_Asia Mar Data_AXJ_May05 as of BD3_21 Dec CM Daily 8 3" xfId="4172"/>
    <cellStyle name="_Asia Mar Data_AXJ_May05 as of BD3_21 Dec CM Daily 9" xfId="4173"/>
    <cellStyle name="_Asia Mar Data_AXJ_May05 as of BD3_21 Dec CM Daily 9 2" xfId="4174"/>
    <cellStyle name="_Asia Mar Data_AXJ_May05 as of BD3_21 Dec CM Daily 9 3" xfId="4175"/>
    <cellStyle name="_Asia Mar Data_AXJ_May05 as of BD3_Credit Sales" xfId="4176"/>
    <cellStyle name="_Asia Mar Data_AXJ_May05 as of BD3_Credit Sales 10" xfId="4177"/>
    <cellStyle name="_Asia Mar Data_AXJ_May05 as of BD3_Credit Sales 10 2" xfId="4178"/>
    <cellStyle name="_Asia Mar Data_AXJ_May05 as of BD3_Credit Sales 10 3" xfId="4179"/>
    <cellStyle name="_Asia Mar Data_AXJ_May05 as of BD3_Credit Sales 11" xfId="4180"/>
    <cellStyle name="_Asia Mar Data_AXJ_May05 as of BD3_Credit Sales 11 2" xfId="4181"/>
    <cellStyle name="_Asia Mar Data_AXJ_May05 as of BD3_Credit Sales 11 3" xfId="4182"/>
    <cellStyle name="_Asia Mar Data_AXJ_May05 as of BD3_Credit Sales 12" xfId="4183"/>
    <cellStyle name="_Asia Mar Data_AXJ_May05 as of BD3_Credit Sales 12 2" xfId="4184"/>
    <cellStyle name="_Asia Mar Data_AXJ_May05 as of BD3_Credit Sales 12 3" xfId="4185"/>
    <cellStyle name="_Asia Mar Data_AXJ_May05 as of BD3_Credit Sales 13" xfId="4186"/>
    <cellStyle name="_Asia Mar Data_AXJ_May05 as of BD3_Credit Sales 13 2" xfId="4187"/>
    <cellStyle name="_Asia Mar Data_AXJ_May05 as of BD3_Credit Sales 13 3" xfId="4188"/>
    <cellStyle name="_Asia Mar Data_AXJ_May05 as of BD3_Credit Sales 14" xfId="4189"/>
    <cellStyle name="_Asia Mar Data_AXJ_May05 as of BD3_Credit Sales 14 2" xfId="4190"/>
    <cellStyle name="_Asia Mar Data_AXJ_May05 as of BD3_Credit Sales 14 3" xfId="4191"/>
    <cellStyle name="_Asia Mar Data_AXJ_May05 as of BD3_Credit Sales 15" xfId="4192"/>
    <cellStyle name="_Asia Mar Data_AXJ_May05 as of BD3_Credit Sales 15 2" xfId="4193"/>
    <cellStyle name="_Asia Mar Data_AXJ_May05 as of BD3_Credit Sales 15 3" xfId="4194"/>
    <cellStyle name="_Asia Mar Data_AXJ_May05 as of BD3_Credit Sales 16" xfId="4195"/>
    <cellStyle name="_Asia Mar Data_AXJ_May05 as of BD3_Credit Sales 16 2" xfId="4196"/>
    <cellStyle name="_Asia Mar Data_AXJ_May05 as of BD3_Credit Sales 16 3" xfId="4197"/>
    <cellStyle name="_Asia Mar Data_AXJ_May05 as of BD3_Credit Sales 17" xfId="4198"/>
    <cellStyle name="_Asia Mar Data_AXJ_May05 as of BD3_Credit Sales 17 2" xfId="4199"/>
    <cellStyle name="_Asia Mar Data_AXJ_May05 as of BD3_Credit Sales 17 3" xfId="4200"/>
    <cellStyle name="_Asia Mar Data_AXJ_May05 as of BD3_Credit Sales 18" xfId="4201"/>
    <cellStyle name="_Asia Mar Data_AXJ_May05 as of BD3_Credit Sales 18 2" xfId="4202"/>
    <cellStyle name="_Asia Mar Data_AXJ_May05 as of BD3_Credit Sales 18 3" xfId="4203"/>
    <cellStyle name="_Asia Mar Data_AXJ_May05 as of BD3_Credit Sales 19" xfId="4204"/>
    <cellStyle name="_Asia Mar Data_AXJ_May05 as of BD3_Credit Sales 19 2" xfId="4205"/>
    <cellStyle name="_Asia Mar Data_AXJ_May05 as of BD3_Credit Sales 19 3" xfId="4206"/>
    <cellStyle name="_Asia Mar Data_AXJ_May05 as of BD3_Credit Sales 2" xfId="4207"/>
    <cellStyle name="_Asia Mar Data_AXJ_May05 as of BD3_Credit Sales 2 2" xfId="4208"/>
    <cellStyle name="_Asia Mar Data_AXJ_May05 as of BD3_Credit Sales 2 2 2" xfId="4209"/>
    <cellStyle name="_Asia Mar Data_AXJ_May05 as of BD3_Credit Sales 2 2 3" xfId="4210"/>
    <cellStyle name="_Asia Mar Data_AXJ_May05 as of BD3_Credit Sales 2 3" xfId="4211"/>
    <cellStyle name="_Asia Mar Data_AXJ_May05 as of BD3_Credit Sales 2 3 2" xfId="4212"/>
    <cellStyle name="_Asia Mar Data_AXJ_May05 as of BD3_Credit Sales 2 3 3" xfId="4213"/>
    <cellStyle name="_Asia Mar Data_AXJ_May05 as of BD3_Credit Sales 2 4" xfId="4214"/>
    <cellStyle name="_Asia Mar Data_AXJ_May05 as of BD3_Credit Sales 2 4 2" xfId="4215"/>
    <cellStyle name="_Asia Mar Data_AXJ_May05 as of BD3_Credit Sales 2 4 3" xfId="4216"/>
    <cellStyle name="_Asia Mar Data_AXJ_May05 as of BD3_Credit Sales 2 5" xfId="4217"/>
    <cellStyle name="_Asia Mar Data_AXJ_May05 as of BD3_Credit Sales 2 6" xfId="4218"/>
    <cellStyle name="_Asia Mar Data_AXJ_May05 as of BD3_Credit Sales 20" xfId="4219"/>
    <cellStyle name="_Asia Mar Data_AXJ_May05 as of BD3_Credit Sales 20 2" xfId="4220"/>
    <cellStyle name="_Asia Mar Data_AXJ_May05 as of BD3_Credit Sales 20 3" xfId="4221"/>
    <cellStyle name="_Asia Mar Data_AXJ_May05 as of BD3_Credit Sales 21" xfId="4222"/>
    <cellStyle name="_Asia Mar Data_AXJ_May05 as of BD3_Credit Sales 21 2" xfId="4223"/>
    <cellStyle name="_Asia Mar Data_AXJ_May05 as of BD3_Credit Sales 21 3" xfId="4224"/>
    <cellStyle name="_Asia Mar Data_AXJ_May05 as of BD3_Credit Sales 22" xfId="4225"/>
    <cellStyle name="_Asia Mar Data_AXJ_May05 as of BD3_Credit Sales 23" xfId="4226"/>
    <cellStyle name="_Asia Mar Data_AXJ_May05 as of BD3_Credit Sales 3" xfId="4227"/>
    <cellStyle name="_Asia Mar Data_AXJ_May05 as of BD3_Credit Sales 3 2" xfId="4228"/>
    <cellStyle name="_Asia Mar Data_AXJ_May05 as of BD3_Credit Sales 3 3" xfId="4229"/>
    <cellStyle name="_Asia Mar Data_AXJ_May05 as of BD3_Credit Sales 4" xfId="4230"/>
    <cellStyle name="_Asia Mar Data_AXJ_May05 as of BD3_Credit Sales 4 2" xfId="4231"/>
    <cellStyle name="_Asia Mar Data_AXJ_May05 as of BD3_Credit Sales 4 3" xfId="4232"/>
    <cellStyle name="_Asia Mar Data_AXJ_May05 as of BD3_Credit Sales 5" xfId="4233"/>
    <cellStyle name="_Asia Mar Data_AXJ_May05 as of BD3_Credit Sales 5 2" xfId="4234"/>
    <cellStyle name="_Asia Mar Data_AXJ_May05 as of BD3_Credit Sales 5 3" xfId="4235"/>
    <cellStyle name="_Asia Mar Data_AXJ_May05 as of BD3_Credit Sales 6" xfId="4236"/>
    <cellStyle name="_Asia Mar Data_AXJ_May05 as of BD3_Credit Sales 6 2" xfId="4237"/>
    <cellStyle name="_Asia Mar Data_AXJ_May05 as of BD3_Credit Sales 6 3" xfId="4238"/>
    <cellStyle name="_Asia Mar Data_AXJ_May05 as of BD3_Credit Sales 7" xfId="4239"/>
    <cellStyle name="_Asia Mar Data_AXJ_May05 as of BD3_Credit Sales 7 2" xfId="4240"/>
    <cellStyle name="_Asia Mar Data_AXJ_May05 as of BD3_Credit Sales 7 3" xfId="4241"/>
    <cellStyle name="_Asia Mar Data_AXJ_May05 as of BD3_Credit Sales 8" xfId="4242"/>
    <cellStyle name="_Asia Mar Data_AXJ_May05 as of BD3_Credit Sales 8 2" xfId="4243"/>
    <cellStyle name="_Asia Mar Data_AXJ_May05 as of BD3_Credit Sales 8 3" xfId="4244"/>
    <cellStyle name="_Asia Mar Data_AXJ_May05 as of BD3_Credit Sales 9" xfId="4245"/>
    <cellStyle name="_Asia Mar Data_AXJ_May05 as of BD3_Credit Sales 9 2" xfId="4246"/>
    <cellStyle name="_Asia Mar Data_AXJ_May05 as of BD3_Credit Sales 9 3" xfId="4247"/>
    <cellStyle name="_Asia Mar Data_Credit Sales" xfId="4248"/>
    <cellStyle name="_Asia Mar Data_Credit Sales 10" xfId="4249"/>
    <cellStyle name="_Asia Mar Data_Credit Sales 10 2" xfId="4250"/>
    <cellStyle name="_Asia Mar Data_Credit Sales 10 3" xfId="4251"/>
    <cellStyle name="_Asia Mar Data_Credit Sales 11" xfId="4252"/>
    <cellStyle name="_Asia Mar Data_Credit Sales 11 2" xfId="4253"/>
    <cellStyle name="_Asia Mar Data_Credit Sales 11 3" xfId="4254"/>
    <cellStyle name="_Asia Mar Data_Credit Sales 12" xfId="4255"/>
    <cellStyle name="_Asia Mar Data_Credit Sales 12 2" xfId="4256"/>
    <cellStyle name="_Asia Mar Data_Credit Sales 12 3" xfId="4257"/>
    <cellStyle name="_Asia Mar Data_Credit Sales 13" xfId="4258"/>
    <cellStyle name="_Asia Mar Data_Credit Sales 13 2" xfId="4259"/>
    <cellStyle name="_Asia Mar Data_Credit Sales 13 3" xfId="4260"/>
    <cellStyle name="_Asia Mar Data_Credit Sales 14" xfId="4261"/>
    <cellStyle name="_Asia Mar Data_Credit Sales 14 2" xfId="4262"/>
    <cellStyle name="_Asia Mar Data_Credit Sales 14 3" xfId="4263"/>
    <cellStyle name="_Asia Mar Data_Credit Sales 15" xfId="4264"/>
    <cellStyle name="_Asia Mar Data_Credit Sales 15 2" xfId="4265"/>
    <cellStyle name="_Asia Mar Data_Credit Sales 15 3" xfId="4266"/>
    <cellStyle name="_Asia Mar Data_Credit Sales 16" xfId="4267"/>
    <cellStyle name="_Asia Mar Data_Credit Sales 16 2" xfId="4268"/>
    <cellStyle name="_Asia Mar Data_Credit Sales 16 3" xfId="4269"/>
    <cellStyle name="_Asia Mar Data_Credit Sales 17" xfId="4270"/>
    <cellStyle name="_Asia Mar Data_Credit Sales 17 2" xfId="4271"/>
    <cellStyle name="_Asia Mar Data_Credit Sales 17 3" xfId="4272"/>
    <cellStyle name="_Asia Mar Data_Credit Sales 18" xfId="4273"/>
    <cellStyle name="_Asia Mar Data_Credit Sales 18 2" xfId="4274"/>
    <cellStyle name="_Asia Mar Data_Credit Sales 18 3" xfId="4275"/>
    <cellStyle name="_Asia Mar Data_Credit Sales 19" xfId="4276"/>
    <cellStyle name="_Asia Mar Data_Credit Sales 19 2" xfId="4277"/>
    <cellStyle name="_Asia Mar Data_Credit Sales 19 3" xfId="4278"/>
    <cellStyle name="_Asia Mar Data_Credit Sales 2" xfId="4279"/>
    <cellStyle name="_Asia Mar Data_Credit Sales 2 2" xfId="4280"/>
    <cellStyle name="_Asia Mar Data_Credit Sales 2 2 2" xfId="4281"/>
    <cellStyle name="_Asia Mar Data_Credit Sales 2 2 3" xfId="4282"/>
    <cellStyle name="_Asia Mar Data_Credit Sales 2 3" xfId="4283"/>
    <cellStyle name="_Asia Mar Data_Credit Sales 2 3 2" xfId="4284"/>
    <cellStyle name="_Asia Mar Data_Credit Sales 2 3 3" xfId="4285"/>
    <cellStyle name="_Asia Mar Data_Credit Sales 2 4" xfId="4286"/>
    <cellStyle name="_Asia Mar Data_Credit Sales 2 4 2" xfId="4287"/>
    <cellStyle name="_Asia Mar Data_Credit Sales 2 4 3" xfId="4288"/>
    <cellStyle name="_Asia Mar Data_Credit Sales 2 5" xfId="4289"/>
    <cellStyle name="_Asia Mar Data_Credit Sales 2 6" xfId="4290"/>
    <cellStyle name="_Asia Mar Data_Credit Sales 20" xfId="4291"/>
    <cellStyle name="_Asia Mar Data_Credit Sales 20 2" xfId="4292"/>
    <cellStyle name="_Asia Mar Data_Credit Sales 20 3" xfId="4293"/>
    <cellStyle name="_Asia Mar Data_Credit Sales 21" xfId="4294"/>
    <cellStyle name="_Asia Mar Data_Credit Sales 21 2" xfId="4295"/>
    <cellStyle name="_Asia Mar Data_Credit Sales 21 3" xfId="4296"/>
    <cellStyle name="_Asia Mar Data_Credit Sales 22" xfId="4297"/>
    <cellStyle name="_Asia Mar Data_Credit Sales 23" xfId="4298"/>
    <cellStyle name="_Asia Mar Data_Credit Sales 3" xfId="4299"/>
    <cellStyle name="_Asia Mar Data_Credit Sales 3 2" xfId="4300"/>
    <cellStyle name="_Asia Mar Data_Credit Sales 3 3" xfId="4301"/>
    <cellStyle name="_Asia Mar Data_Credit Sales 4" xfId="4302"/>
    <cellStyle name="_Asia Mar Data_Credit Sales 4 2" xfId="4303"/>
    <cellStyle name="_Asia Mar Data_Credit Sales 4 3" xfId="4304"/>
    <cellStyle name="_Asia Mar Data_Credit Sales 5" xfId="4305"/>
    <cellStyle name="_Asia Mar Data_Credit Sales 5 2" xfId="4306"/>
    <cellStyle name="_Asia Mar Data_Credit Sales 5 3" xfId="4307"/>
    <cellStyle name="_Asia Mar Data_Credit Sales 6" xfId="4308"/>
    <cellStyle name="_Asia Mar Data_Credit Sales 6 2" xfId="4309"/>
    <cellStyle name="_Asia Mar Data_Credit Sales 6 3" xfId="4310"/>
    <cellStyle name="_Asia Mar Data_Credit Sales 7" xfId="4311"/>
    <cellStyle name="_Asia Mar Data_Credit Sales 7 2" xfId="4312"/>
    <cellStyle name="_Asia Mar Data_Credit Sales 7 3" xfId="4313"/>
    <cellStyle name="_Asia Mar Data_Credit Sales 8" xfId="4314"/>
    <cellStyle name="_Asia Mar Data_Credit Sales 8 2" xfId="4315"/>
    <cellStyle name="_Asia Mar Data_Credit Sales 8 3" xfId="4316"/>
    <cellStyle name="_Asia Mar Data_Credit Sales 9" xfId="4317"/>
    <cellStyle name="_Asia Mar Data_Credit Sales 9 2" xfId="4318"/>
    <cellStyle name="_Asia Mar Data_Credit Sales 9 3" xfId="4319"/>
    <cellStyle name="_Asia May Data" xfId="4320"/>
    <cellStyle name="_Asia May Data 10" xfId="4321"/>
    <cellStyle name="_Asia May Data 10 2" xfId="4322"/>
    <cellStyle name="_Asia May Data 10 3" xfId="4323"/>
    <cellStyle name="_Asia May Data 11" xfId="4324"/>
    <cellStyle name="_Asia May Data 11 2" xfId="4325"/>
    <cellStyle name="_Asia May Data 11 3" xfId="4326"/>
    <cellStyle name="_Asia May Data 12" xfId="4327"/>
    <cellStyle name="_Asia May Data 12 2" xfId="4328"/>
    <cellStyle name="_Asia May Data 12 3" xfId="4329"/>
    <cellStyle name="_Asia May Data 13" xfId="4330"/>
    <cellStyle name="_Asia May Data 13 2" xfId="4331"/>
    <cellStyle name="_Asia May Data 13 3" xfId="4332"/>
    <cellStyle name="_Asia May Data 14" xfId="4333"/>
    <cellStyle name="_Asia May Data 14 2" xfId="4334"/>
    <cellStyle name="_Asia May Data 14 3" xfId="4335"/>
    <cellStyle name="_Asia May Data 15" xfId="4336"/>
    <cellStyle name="_Asia May Data 15 2" xfId="4337"/>
    <cellStyle name="_Asia May Data 15 3" xfId="4338"/>
    <cellStyle name="_Asia May Data 16" xfId="4339"/>
    <cellStyle name="_Asia May Data 16 2" xfId="4340"/>
    <cellStyle name="_Asia May Data 16 3" xfId="4341"/>
    <cellStyle name="_Asia May Data 17" xfId="4342"/>
    <cellStyle name="_Asia May Data 17 2" xfId="4343"/>
    <cellStyle name="_Asia May Data 17 3" xfId="4344"/>
    <cellStyle name="_Asia May Data 18" xfId="4345"/>
    <cellStyle name="_Asia May Data 18 2" xfId="4346"/>
    <cellStyle name="_Asia May Data 18 3" xfId="4347"/>
    <cellStyle name="_Asia May Data 19" xfId="4348"/>
    <cellStyle name="_Asia May Data 19 2" xfId="4349"/>
    <cellStyle name="_Asia May Data 19 3" xfId="4350"/>
    <cellStyle name="_Asia May Data 2" xfId="4351"/>
    <cellStyle name="_Asia May Data 2 2" xfId="4352"/>
    <cellStyle name="_Asia May Data 2 3" xfId="4353"/>
    <cellStyle name="_Asia May Data 20" xfId="4354"/>
    <cellStyle name="_Asia May Data 20 2" xfId="4355"/>
    <cellStyle name="_Asia May Data 20 3" xfId="4356"/>
    <cellStyle name="_Asia May Data 21" xfId="4357"/>
    <cellStyle name="_Asia May Data 21 2" xfId="4358"/>
    <cellStyle name="_Asia May Data 21 3" xfId="4359"/>
    <cellStyle name="_Asia May Data 22" xfId="4360"/>
    <cellStyle name="_Asia May Data 23" xfId="4361"/>
    <cellStyle name="_Asia May Data 3" xfId="4362"/>
    <cellStyle name="_Asia May Data 3 2" xfId="4363"/>
    <cellStyle name="_Asia May Data 3 3" xfId="4364"/>
    <cellStyle name="_Asia May Data 4" xfId="4365"/>
    <cellStyle name="_Asia May Data 4 2" xfId="4366"/>
    <cellStyle name="_Asia May Data 4 3" xfId="4367"/>
    <cellStyle name="_Asia May Data 5" xfId="4368"/>
    <cellStyle name="_Asia May Data 5 2" xfId="4369"/>
    <cellStyle name="_Asia May Data 5 3" xfId="4370"/>
    <cellStyle name="_Asia May Data 6" xfId="4371"/>
    <cellStyle name="_Asia May Data 6 2" xfId="4372"/>
    <cellStyle name="_Asia May Data 6 3" xfId="4373"/>
    <cellStyle name="_Asia May Data 7" xfId="4374"/>
    <cellStyle name="_Asia May Data 7 2" xfId="4375"/>
    <cellStyle name="_Asia May Data 7 3" xfId="4376"/>
    <cellStyle name="_Asia May Data 8" xfId="4377"/>
    <cellStyle name="_Asia May Data 8 2" xfId="4378"/>
    <cellStyle name="_Asia May Data 8 3" xfId="4379"/>
    <cellStyle name="_Asia May Data 9" xfId="4380"/>
    <cellStyle name="_Asia May Data 9 2" xfId="4381"/>
    <cellStyle name="_Asia May Data 9 3" xfId="4382"/>
    <cellStyle name="_Asia May Data_Asia Credit Hybrids" xfId="4383"/>
    <cellStyle name="_Asia May Data_Asia Credit Hybrids 10" xfId="4384"/>
    <cellStyle name="_Asia May Data_Asia Credit Hybrids 10 2" xfId="4385"/>
    <cellStyle name="_Asia May Data_Asia Credit Hybrids 10 3" xfId="4386"/>
    <cellStyle name="_Asia May Data_Asia Credit Hybrids 11" xfId="4387"/>
    <cellStyle name="_Asia May Data_Asia Credit Hybrids 11 2" xfId="4388"/>
    <cellStyle name="_Asia May Data_Asia Credit Hybrids 11 3" xfId="4389"/>
    <cellStyle name="_Asia May Data_Asia Credit Hybrids 12" xfId="4390"/>
    <cellStyle name="_Asia May Data_Asia Credit Hybrids 12 2" xfId="4391"/>
    <cellStyle name="_Asia May Data_Asia Credit Hybrids 12 3" xfId="4392"/>
    <cellStyle name="_Asia May Data_Asia Credit Hybrids 13" xfId="4393"/>
    <cellStyle name="_Asia May Data_Asia Credit Hybrids 13 2" xfId="4394"/>
    <cellStyle name="_Asia May Data_Asia Credit Hybrids 13 3" xfId="4395"/>
    <cellStyle name="_Asia May Data_Asia Credit Hybrids 14" xfId="4396"/>
    <cellStyle name="_Asia May Data_Asia Credit Hybrids 14 2" xfId="4397"/>
    <cellStyle name="_Asia May Data_Asia Credit Hybrids 14 3" xfId="4398"/>
    <cellStyle name="_Asia May Data_Asia Credit Hybrids 15" xfId="4399"/>
    <cellStyle name="_Asia May Data_Asia Credit Hybrids 15 2" xfId="4400"/>
    <cellStyle name="_Asia May Data_Asia Credit Hybrids 15 3" xfId="4401"/>
    <cellStyle name="_Asia May Data_Asia Credit Hybrids 16" xfId="4402"/>
    <cellStyle name="_Asia May Data_Asia Credit Hybrids 16 2" xfId="4403"/>
    <cellStyle name="_Asia May Data_Asia Credit Hybrids 16 3" xfId="4404"/>
    <cellStyle name="_Asia May Data_Asia Credit Hybrids 17" xfId="4405"/>
    <cellStyle name="_Asia May Data_Asia Credit Hybrids 17 2" xfId="4406"/>
    <cellStyle name="_Asia May Data_Asia Credit Hybrids 17 3" xfId="4407"/>
    <cellStyle name="_Asia May Data_Asia Credit Hybrids 18" xfId="4408"/>
    <cellStyle name="_Asia May Data_Asia Credit Hybrids 18 2" xfId="4409"/>
    <cellStyle name="_Asia May Data_Asia Credit Hybrids 18 3" xfId="4410"/>
    <cellStyle name="_Asia May Data_Asia Credit Hybrids 19" xfId="4411"/>
    <cellStyle name="_Asia May Data_Asia Credit Hybrids 19 2" xfId="4412"/>
    <cellStyle name="_Asia May Data_Asia Credit Hybrids 19 3" xfId="4413"/>
    <cellStyle name="_Asia May Data_Asia Credit Hybrids 2" xfId="4414"/>
    <cellStyle name="_Asia May Data_Asia Credit Hybrids 2 2" xfId="4415"/>
    <cellStyle name="_Asia May Data_Asia Credit Hybrids 2 2 2" xfId="4416"/>
    <cellStyle name="_Asia May Data_Asia Credit Hybrids 2 2 3" xfId="4417"/>
    <cellStyle name="_Asia May Data_Asia Credit Hybrids 2 3" xfId="4418"/>
    <cellStyle name="_Asia May Data_Asia Credit Hybrids 2 3 2" xfId="4419"/>
    <cellStyle name="_Asia May Data_Asia Credit Hybrids 2 3 3" xfId="4420"/>
    <cellStyle name="_Asia May Data_Asia Credit Hybrids 2 4" xfId="4421"/>
    <cellStyle name="_Asia May Data_Asia Credit Hybrids 2 4 2" xfId="4422"/>
    <cellStyle name="_Asia May Data_Asia Credit Hybrids 2 4 3" xfId="4423"/>
    <cellStyle name="_Asia May Data_Asia Credit Hybrids 2 5" xfId="4424"/>
    <cellStyle name="_Asia May Data_Asia Credit Hybrids 2 6" xfId="4425"/>
    <cellStyle name="_Asia May Data_Asia Credit Hybrids 20" xfId="4426"/>
    <cellStyle name="_Asia May Data_Asia Credit Hybrids 20 2" xfId="4427"/>
    <cellStyle name="_Asia May Data_Asia Credit Hybrids 20 3" xfId="4428"/>
    <cellStyle name="_Asia May Data_Asia Credit Hybrids 21" xfId="4429"/>
    <cellStyle name="_Asia May Data_Asia Credit Hybrids 21 2" xfId="4430"/>
    <cellStyle name="_Asia May Data_Asia Credit Hybrids 21 3" xfId="4431"/>
    <cellStyle name="_Asia May Data_Asia Credit Hybrids 22" xfId="4432"/>
    <cellStyle name="_Asia May Data_Asia Credit Hybrids 23" xfId="4433"/>
    <cellStyle name="_Asia May Data_Asia Credit Hybrids 3" xfId="4434"/>
    <cellStyle name="_Asia May Data_Asia Credit Hybrids 3 2" xfId="4435"/>
    <cellStyle name="_Asia May Data_Asia Credit Hybrids 3 3" xfId="4436"/>
    <cellStyle name="_Asia May Data_Asia Credit Hybrids 4" xfId="4437"/>
    <cellStyle name="_Asia May Data_Asia Credit Hybrids 4 2" xfId="4438"/>
    <cellStyle name="_Asia May Data_Asia Credit Hybrids 4 3" xfId="4439"/>
    <cellStyle name="_Asia May Data_Asia Credit Hybrids 5" xfId="4440"/>
    <cellStyle name="_Asia May Data_Asia Credit Hybrids 5 2" xfId="4441"/>
    <cellStyle name="_Asia May Data_Asia Credit Hybrids 5 3" xfId="4442"/>
    <cellStyle name="_Asia May Data_Asia Credit Hybrids 6" xfId="4443"/>
    <cellStyle name="_Asia May Data_Asia Credit Hybrids 6 2" xfId="4444"/>
    <cellStyle name="_Asia May Data_Asia Credit Hybrids 6 3" xfId="4445"/>
    <cellStyle name="_Asia May Data_Asia Credit Hybrids 7" xfId="4446"/>
    <cellStyle name="_Asia May Data_Asia Credit Hybrids 7 2" xfId="4447"/>
    <cellStyle name="_Asia May Data_Asia Credit Hybrids 7 3" xfId="4448"/>
    <cellStyle name="_Asia May Data_Asia Credit Hybrids 8" xfId="4449"/>
    <cellStyle name="_Asia May Data_Asia Credit Hybrids 8 2" xfId="4450"/>
    <cellStyle name="_Asia May Data_Asia Credit Hybrids 8 3" xfId="4451"/>
    <cellStyle name="_Asia May Data_Asia Credit Hybrids 9" xfId="4452"/>
    <cellStyle name="_Asia May Data_Asia Credit Hybrids 9 2" xfId="4453"/>
    <cellStyle name="_Asia May Data_Asia Credit Hybrids 9 3" xfId="4454"/>
    <cellStyle name="_Asia May Data_Asia Credit Hybrids V2 SR Template march 2007_revised" xfId="4455"/>
    <cellStyle name="_Asia May Data_Asia Credit Hybrids V2 SR Template march 2007_revised 10" xfId="4456"/>
    <cellStyle name="_Asia May Data_Asia Credit Hybrids V2 SR Template march 2007_revised 10 2" xfId="4457"/>
    <cellStyle name="_Asia May Data_Asia Credit Hybrids V2 SR Template march 2007_revised 10 3" xfId="4458"/>
    <cellStyle name="_Asia May Data_Asia Credit Hybrids V2 SR Template march 2007_revised 11" xfId="4459"/>
    <cellStyle name="_Asia May Data_Asia Credit Hybrids V2 SR Template march 2007_revised 11 2" xfId="4460"/>
    <cellStyle name="_Asia May Data_Asia Credit Hybrids V2 SR Template march 2007_revised 11 3" xfId="4461"/>
    <cellStyle name="_Asia May Data_Asia Credit Hybrids V2 SR Template march 2007_revised 12" xfId="4462"/>
    <cellStyle name="_Asia May Data_Asia Credit Hybrids V2 SR Template march 2007_revised 12 2" xfId="4463"/>
    <cellStyle name="_Asia May Data_Asia Credit Hybrids V2 SR Template march 2007_revised 12 3" xfId="4464"/>
    <cellStyle name="_Asia May Data_Asia Credit Hybrids V2 SR Template march 2007_revised 13" xfId="4465"/>
    <cellStyle name="_Asia May Data_Asia Credit Hybrids V2 SR Template march 2007_revised 13 2" xfId="4466"/>
    <cellStyle name="_Asia May Data_Asia Credit Hybrids V2 SR Template march 2007_revised 13 3" xfId="4467"/>
    <cellStyle name="_Asia May Data_Asia Credit Hybrids V2 SR Template march 2007_revised 14" xfId="4468"/>
    <cellStyle name="_Asia May Data_Asia Credit Hybrids V2 SR Template march 2007_revised 14 2" xfId="4469"/>
    <cellStyle name="_Asia May Data_Asia Credit Hybrids V2 SR Template march 2007_revised 14 3" xfId="4470"/>
    <cellStyle name="_Asia May Data_Asia Credit Hybrids V2 SR Template march 2007_revised 15" xfId="4471"/>
    <cellStyle name="_Asia May Data_Asia Credit Hybrids V2 SR Template march 2007_revised 15 2" xfId="4472"/>
    <cellStyle name="_Asia May Data_Asia Credit Hybrids V2 SR Template march 2007_revised 15 3" xfId="4473"/>
    <cellStyle name="_Asia May Data_Asia Credit Hybrids V2 SR Template march 2007_revised 16" xfId="4474"/>
    <cellStyle name="_Asia May Data_Asia Credit Hybrids V2 SR Template march 2007_revised 16 2" xfId="4475"/>
    <cellStyle name="_Asia May Data_Asia Credit Hybrids V2 SR Template march 2007_revised 16 3" xfId="4476"/>
    <cellStyle name="_Asia May Data_Asia Credit Hybrids V2 SR Template march 2007_revised 17" xfId="4477"/>
    <cellStyle name="_Asia May Data_Asia Credit Hybrids V2 SR Template march 2007_revised 17 2" xfId="4478"/>
    <cellStyle name="_Asia May Data_Asia Credit Hybrids V2 SR Template march 2007_revised 17 3" xfId="4479"/>
    <cellStyle name="_Asia May Data_Asia Credit Hybrids V2 SR Template march 2007_revised 18" xfId="4480"/>
    <cellStyle name="_Asia May Data_Asia Credit Hybrids V2 SR Template march 2007_revised 18 2" xfId="4481"/>
    <cellStyle name="_Asia May Data_Asia Credit Hybrids V2 SR Template march 2007_revised 18 3" xfId="4482"/>
    <cellStyle name="_Asia May Data_Asia Credit Hybrids V2 SR Template march 2007_revised 19" xfId="4483"/>
    <cellStyle name="_Asia May Data_Asia Credit Hybrids V2 SR Template march 2007_revised 19 2" xfId="4484"/>
    <cellStyle name="_Asia May Data_Asia Credit Hybrids V2 SR Template march 2007_revised 19 3" xfId="4485"/>
    <cellStyle name="_Asia May Data_Asia Credit Hybrids V2 SR Template march 2007_revised 2" xfId="4486"/>
    <cellStyle name="_Asia May Data_Asia Credit Hybrids V2 SR Template march 2007_revised 2 2" xfId="4487"/>
    <cellStyle name="_Asia May Data_Asia Credit Hybrids V2 SR Template march 2007_revised 2 2 2" xfId="4488"/>
    <cellStyle name="_Asia May Data_Asia Credit Hybrids V2 SR Template march 2007_revised 2 2 3" xfId="4489"/>
    <cellStyle name="_Asia May Data_Asia Credit Hybrids V2 SR Template march 2007_revised 2 3" xfId="4490"/>
    <cellStyle name="_Asia May Data_Asia Credit Hybrids V2 SR Template march 2007_revised 2 3 2" xfId="4491"/>
    <cellStyle name="_Asia May Data_Asia Credit Hybrids V2 SR Template march 2007_revised 2 3 3" xfId="4492"/>
    <cellStyle name="_Asia May Data_Asia Credit Hybrids V2 SR Template march 2007_revised 2 4" xfId="4493"/>
    <cellStyle name="_Asia May Data_Asia Credit Hybrids V2 SR Template march 2007_revised 2 4 2" xfId="4494"/>
    <cellStyle name="_Asia May Data_Asia Credit Hybrids V2 SR Template march 2007_revised 2 4 3" xfId="4495"/>
    <cellStyle name="_Asia May Data_Asia Credit Hybrids V2 SR Template march 2007_revised 2 5" xfId="4496"/>
    <cellStyle name="_Asia May Data_Asia Credit Hybrids V2 SR Template march 2007_revised 2 6" xfId="4497"/>
    <cellStyle name="_Asia May Data_Asia Credit Hybrids V2 SR Template march 2007_revised 20" xfId="4498"/>
    <cellStyle name="_Asia May Data_Asia Credit Hybrids V2 SR Template march 2007_revised 20 2" xfId="4499"/>
    <cellStyle name="_Asia May Data_Asia Credit Hybrids V2 SR Template march 2007_revised 20 3" xfId="4500"/>
    <cellStyle name="_Asia May Data_Asia Credit Hybrids V2 SR Template march 2007_revised 21" xfId="4501"/>
    <cellStyle name="_Asia May Data_Asia Credit Hybrids V2 SR Template march 2007_revised 21 2" xfId="4502"/>
    <cellStyle name="_Asia May Data_Asia Credit Hybrids V2 SR Template march 2007_revised 21 3" xfId="4503"/>
    <cellStyle name="_Asia May Data_Asia Credit Hybrids V2 SR Template march 2007_revised 22" xfId="4504"/>
    <cellStyle name="_Asia May Data_Asia Credit Hybrids V2 SR Template march 2007_revised 23" xfId="4505"/>
    <cellStyle name="_Asia May Data_Asia Credit Hybrids V2 SR Template march 2007_revised 3" xfId="4506"/>
    <cellStyle name="_Asia May Data_Asia Credit Hybrids V2 SR Template march 2007_revised 3 2" xfId="4507"/>
    <cellStyle name="_Asia May Data_Asia Credit Hybrids V2 SR Template march 2007_revised 3 3" xfId="4508"/>
    <cellStyle name="_Asia May Data_Asia Credit Hybrids V2 SR Template march 2007_revised 4" xfId="4509"/>
    <cellStyle name="_Asia May Data_Asia Credit Hybrids V2 SR Template march 2007_revised 4 2" xfId="4510"/>
    <cellStyle name="_Asia May Data_Asia Credit Hybrids V2 SR Template march 2007_revised 4 3" xfId="4511"/>
    <cellStyle name="_Asia May Data_Asia Credit Hybrids V2 SR Template march 2007_revised 5" xfId="4512"/>
    <cellStyle name="_Asia May Data_Asia Credit Hybrids V2 SR Template march 2007_revised 5 2" xfId="4513"/>
    <cellStyle name="_Asia May Data_Asia Credit Hybrids V2 SR Template march 2007_revised 5 3" xfId="4514"/>
    <cellStyle name="_Asia May Data_Asia Credit Hybrids V2 SR Template march 2007_revised 6" xfId="4515"/>
    <cellStyle name="_Asia May Data_Asia Credit Hybrids V2 SR Template march 2007_revised 6 2" xfId="4516"/>
    <cellStyle name="_Asia May Data_Asia Credit Hybrids V2 SR Template march 2007_revised 6 3" xfId="4517"/>
    <cellStyle name="_Asia May Data_Asia Credit Hybrids V2 SR Template march 2007_revised 7" xfId="4518"/>
    <cellStyle name="_Asia May Data_Asia Credit Hybrids V2 SR Template march 2007_revised 7 2" xfId="4519"/>
    <cellStyle name="_Asia May Data_Asia Credit Hybrids V2 SR Template march 2007_revised 7 3" xfId="4520"/>
    <cellStyle name="_Asia May Data_Asia Credit Hybrids V2 SR Template march 2007_revised 8" xfId="4521"/>
    <cellStyle name="_Asia May Data_Asia Credit Hybrids V2 SR Template march 2007_revised 8 2" xfId="4522"/>
    <cellStyle name="_Asia May Data_Asia Credit Hybrids V2 SR Template march 2007_revised 8 3" xfId="4523"/>
    <cellStyle name="_Asia May Data_Asia Credit Hybrids V2 SR Template march 2007_revised 9" xfId="4524"/>
    <cellStyle name="_Asia May Data_Asia Credit Hybrids V2 SR Template march 2007_revised 9 2" xfId="4525"/>
    <cellStyle name="_Asia May Data_Asia Credit Hybrids V2 SR Template march 2007_revised 9 3" xfId="4526"/>
    <cellStyle name="_Asia May Data_Asis credit Markets SR Template march 2007_ACM" xfId="4527"/>
    <cellStyle name="_Asia May Data_Asis credit Markets SR Template march 2007_ACM 10" xfId="4528"/>
    <cellStyle name="_Asia May Data_Asis credit Markets SR Template march 2007_ACM 10 2" xfId="4529"/>
    <cellStyle name="_Asia May Data_Asis credit Markets SR Template march 2007_ACM 10 3" xfId="4530"/>
    <cellStyle name="_Asia May Data_Asis credit Markets SR Template march 2007_ACM 11" xfId="4531"/>
    <cellStyle name="_Asia May Data_Asis credit Markets SR Template march 2007_ACM 11 2" xfId="4532"/>
    <cellStyle name="_Asia May Data_Asis credit Markets SR Template march 2007_ACM 11 3" xfId="4533"/>
    <cellStyle name="_Asia May Data_Asis credit Markets SR Template march 2007_ACM 12" xfId="4534"/>
    <cellStyle name="_Asia May Data_Asis credit Markets SR Template march 2007_ACM 12 2" xfId="4535"/>
    <cellStyle name="_Asia May Data_Asis credit Markets SR Template march 2007_ACM 12 3" xfId="4536"/>
    <cellStyle name="_Asia May Data_Asis credit Markets SR Template march 2007_ACM 13" xfId="4537"/>
    <cellStyle name="_Asia May Data_Asis credit Markets SR Template march 2007_ACM 13 2" xfId="4538"/>
    <cellStyle name="_Asia May Data_Asis credit Markets SR Template march 2007_ACM 13 3" xfId="4539"/>
    <cellStyle name="_Asia May Data_Asis credit Markets SR Template march 2007_ACM 14" xfId="4540"/>
    <cellStyle name="_Asia May Data_Asis credit Markets SR Template march 2007_ACM 14 2" xfId="4541"/>
    <cellStyle name="_Asia May Data_Asis credit Markets SR Template march 2007_ACM 14 3" xfId="4542"/>
    <cellStyle name="_Asia May Data_Asis credit Markets SR Template march 2007_ACM 15" xfId="4543"/>
    <cellStyle name="_Asia May Data_Asis credit Markets SR Template march 2007_ACM 15 2" xfId="4544"/>
    <cellStyle name="_Asia May Data_Asis credit Markets SR Template march 2007_ACM 15 3" xfId="4545"/>
    <cellStyle name="_Asia May Data_Asis credit Markets SR Template march 2007_ACM 16" xfId="4546"/>
    <cellStyle name="_Asia May Data_Asis credit Markets SR Template march 2007_ACM 16 2" xfId="4547"/>
    <cellStyle name="_Asia May Data_Asis credit Markets SR Template march 2007_ACM 16 3" xfId="4548"/>
    <cellStyle name="_Asia May Data_Asis credit Markets SR Template march 2007_ACM 17" xfId="4549"/>
    <cellStyle name="_Asia May Data_Asis credit Markets SR Template march 2007_ACM 17 2" xfId="4550"/>
    <cellStyle name="_Asia May Data_Asis credit Markets SR Template march 2007_ACM 17 3" xfId="4551"/>
    <cellStyle name="_Asia May Data_Asis credit Markets SR Template march 2007_ACM 18" xfId="4552"/>
    <cellStyle name="_Asia May Data_Asis credit Markets SR Template march 2007_ACM 18 2" xfId="4553"/>
    <cellStyle name="_Asia May Data_Asis credit Markets SR Template march 2007_ACM 18 3" xfId="4554"/>
    <cellStyle name="_Asia May Data_Asis credit Markets SR Template march 2007_ACM 19" xfId="4555"/>
    <cellStyle name="_Asia May Data_Asis credit Markets SR Template march 2007_ACM 19 2" xfId="4556"/>
    <cellStyle name="_Asia May Data_Asis credit Markets SR Template march 2007_ACM 19 3" xfId="4557"/>
    <cellStyle name="_Asia May Data_Asis credit Markets SR Template march 2007_ACM 2" xfId="4558"/>
    <cellStyle name="_Asia May Data_Asis credit Markets SR Template march 2007_ACM 2 2" xfId="4559"/>
    <cellStyle name="_Asia May Data_Asis credit Markets SR Template march 2007_ACM 2 2 2" xfId="4560"/>
    <cellStyle name="_Asia May Data_Asis credit Markets SR Template march 2007_ACM 2 2 3" xfId="4561"/>
    <cellStyle name="_Asia May Data_Asis credit Markets SR Template march 2007_ACM 2 3" xfId="4562"/>
    <cellStyle name="_Asia May Data_Asis credit Markets SR Template march 2007_ACM 2 3 2" xfId="4563"/>
    <cellStyle name="_Asia May Data_Asis credit Markets SR Template march 2007_ACM 2 3 3" xfId="4564"/>
    <cellStyle name="_Asia May Data_Asis credit Markets SR Template march 2007_ACM 2 4" xfId="4565"/>
    <cellStyle name="_Asia May Data_Asis credit Markets SR Template march 2007_ACM 2 4 2" xfId="4566"/>
    <cellStyle name="_Asia May Data_Asis credit Markets SR Template march 2007_ACM 2 4 3" xfId="4567"/>
    <cellStyle name="_Asia May Data_Asis credit Markets SR Template march 2007_ACM 2 5" xfId="4568"/>
    <cellStyle name="_Asia May Data_Asis credit Markets SR Template march 2007_ACM 2 6" xfId="4569"/>
    <cellStyle name="_Asia May Data_Asis credit Markets SR Template march 2007_ACM 20" xfId="4570"/>
    <cellStyle name="_Asia May Data_Asis credit Markets SR Template march 2007_ACM 20 2" xfId="4571"/>
    <cellStyle name="_Asia May Data_Asis credit Markets SR Template march 2007_ACM 20 3" xfId="4572"/>
    <cellStyle name="_Asia May Data_Asis credit Markets SR Template march 2007_ACM 21" xfId="4573"/>
    <cellStyle name="_Asia May Data_Asis credit Markets SR Template march 2007_ACM 21 2" xfId="4574"/>
    <cellStyle name="_Asia May Data_Asis credit Markets SR Template march 2007_ACM 21 3" xfId="4575"/>
    <cellStyle name="_Asia May Data_Asis credit Markets SR Template march 2007_ACM 22" xfId="4576"/>
    <cellStyle name="_Asia May Data_Asis credit Markets SR Template march 2007_ACM 23" xfId="4577"/>
    <cellStyle name="_Asia May Data_Asis credit Markets SR Template march 2007_ACM 3" xfId="4578"/>
    <cellStyle name="_Asia May Data_Asis credit Markets SR Template march 2007_ACM 3 2" xfId="4579"/>
    <cellStyle name="_Asia May Data_Asis credit Markets SR Template march 2007_ACM 3 3" xfId="4580"/>
    <cellStyle name="_Asia May Data_Asis credit Markets SR Template march 2007_ACM 4" xfId="4581"/>
    <cellStyle name="_Asia May Data_Asis credit Markets SR Template march 2007_ACM 4 2" xfId="4582"/>
    <cellStyle name="_Asia May Data_Asis credit Markets SR Template march 2007_ACM 4 3" xfId="4583"/>
    <cellStyle name="_Asia May Data_Asis credit Markets SR Template march 2007_ACM 5" xfId="4584"/>
    <cellStyle name="_Asia May Data_Asis credit Markets SR Template march 2007_ACM 5 2" xfId="4585"/>
    <cellStyle name="_Asia May Data_Asis credit Markets SR Template march 2007_ACM 5 3" xfId="4586"/>
    <cellStyle name="_Asia May Data_Asis credit Markets SR Template march 2007_ACM 6" xfId="4587"/>
    <cellStyle name="_Asia May Data_Asis credit Markets SR Template march 2007_ACM 6 2" xfId="4588"/>
    <cellStyle name="_Asia May Data_Asis credit Markets SR Template march 2007_ACM 6 3" xfId="4589"/>
    <cellStyle name="_Asia May Data_Asis credit Markets SR Template march 2007_ACM 7" xfId="4590"/>
    <cellStyle name="_Asia May Data_Asis credit Markets SR Template march 2007_ACM 7 2" xfId="4591"/>
    <cellStyle name="_Asia May Data_Asis credit Markets SR Template march 2007_ACM 7 3" xfId="4592"/>
    <cellStyle name="_Asia May Data_Asis credit Markets SR Template march 2007_ACM 8" xfId="4593"/>
    <cellStyle name="_Asia May Data_Asis credit Markets SR Template march 2007_ACM 8 2" xfId="4594"/>
    <cellStyle name="_Asia May Data_Asis credit Markets SR Template march 2007_ACM 8 3" xfId="4595"/>
    <cellStyle name="_Asia May Data_Asis credit Markets SR Template march 2007_ACM 9" xfId="4596"/>
    <cellStyle name="_Asia May Data_Asis credit Markets SR Template march 2007_ACM 9 2" xfId="4597"/>
    <cellStyle name="_Asia May Data_Asis credit Markets SR Template march 2007_ACM 9 3" xfId="4598"/>
    <cellStyle name="_Asia May Data_Credit Sales" xfId="4599"/>
    <cellStyle name="_Asia May Data_Credit Sales 10" xfId="4600"/>
    <cellStyle name="_Asia May Data_Credit Sales 10 2" xfId="4601"/>
    <cellStyle name="_Asia May Data_Credit Sales 10 3" xfId="4602"/>
    <cellStyle name="_Asia May Data_Credit Sales 11" xfId="4603"/>
    <cellStyle name="_Asia May Data_Credit Sales 11 2" xfId="4604"/>
    <cellStyle name="_Asia May Data_Credit Sales 11 3" xfId="4605"/>
    <cellStyle name="_Asia May Data_Credit Sales 12" xfId="4606"/>
    <cellStyle name="_Asia May Data_Credit Sales 12 2" xfId="4607"/>
    <cellStyle name="_Asia May Data_Credit Sales 12 3" xfId="4608"/>
    <cellStyle name="_Asia May Data_Credit Sales 13" xfId="4609"/>
    <cellStyle name="_Asia May Data_Credit Sales 13 2" xfId="4610"/>
    <cellStyle name="_Asia May Data_Credit Sales 13 3" xfId="4611"/>
    <cellStyle name="_Asia May Data_Credit Sales 14" xfId="4612"/>
    <cellStyle name="_Asia May Data_Credit Sales 14 2" xfId="4613"/>
    <cellStyle name="_Asia May Data_Credit Sales 14 3" xfId="4614"/>
    <cellStyle name="_Asia May Data_Credit Sales 15" xfId="4615"/>
    <cellStyle name="_Asia May Data_Credit Sales 15 2" xfId="4616"/>
    <cellStyle name="_Asia May Data_Credit Sales 15 3" xfId="4617"/>
    <cellStyle name="_Asia May Data_Credit Sales 16" xfId="4618"/>
    <cellStyle name="_Asia May Data_Credit Sales 16 2" xfId="4619"/>
    <cellStyle name="_Asia May Data_Credit Sales 16 3" xfId="4620"/>
    <cellStyle name="_Asia May Data_Credit Sales 17" xfId="4621"/>
    <cellStyle name="_Asia May Data_Credit Sales 17 2" xfId="4622"/>
    <cellStyle name="_Asia May Data_Credit Sales 17 3" xfId="4623"/>
    <cellStyle name="_Asia May Data_Credit Sales 18" xfId="4624"/>
    <cellStyle name="_Asia May Data_Credit Sales 18 2" xfId="4625"/>
    <cellStyle name="_Asia May Data_Credit Sales 18 3" xfId="4626"/>
    <cellStyle name="_Asia May Data_Credit Sales 19" xfId="4627"/>
    <cellStyle name="_Asia May Data_Credit Sales 19 2" xfId="4628"/>
    <cellStyle name="_Asia May Data_Credit Sales 19 3" xfId="4629"/>
    <cellStyle name="_Asia May Data_Credit Sales 2" xfId="4630"/>
    <cellStyle name="_Asia May Data_Credit Sales 2 2" xfId="4631"/>
    <cellStyle name="_Asia May Data_Credit Sales 2 2 2" xfId="4632"/>
    <cellStyle name="_Asia May Data_Credit Sales 2 2 3" xfId="4633"/>
    <cellStyle name="_Asia May Data_Credit Sales 2 3" xfId="4634"/>
    <cellStyle name="_Asia May Data_Credit Sales 2 3 2" xfId="4635"/>
    <cellStyle name="_Asia May Data_Credit Sales 2 3 3" xfId="4636"/>
    <cellStyle name="_Asia May Data_Credit Sales 2 4" xfId="4637"/>
    <cellStyle name="_Asia May Data_Credit Sales 2 4 2" xfId="4638"/>
    <cellStyle name="_Asia May Data_Credit Sales 2 4 3" xfId="4639"/>
    <cellStyle name="_Asia May Data_Credit Sales 2 5" xfId="4640"/>
    <cellStyle name="_Asia May Data_Credit Sales 2 6" xfId="4641"/>
    <cellStyle name="_Asia May Data_Credit Sales 20" xfId="4642"/>
    <cellStyle name="_Asia May Data_Credit Sales 20 2" xfId="4643"/>
    <cellStyle name="_Asia May Data_Credit Sales 20 3" xfId="4644"/>
    <cellStyle name="_Asia May Data_Credit Sales 21" xfId="4645"/>
    <cellStyle name="_Asia May Data_Credit Sales 21 2" xfId="4646"/>
    <cellStyle name="_Asia May Data_Credit Sales 21 3" xfId="4647"/>
    <cellStyle name="_Asia May Data_Credit Sales 22" xfId="4648"/>
    <cellStyle name="_Asia May Data_Credit Sales 23" xfId="4649"/>
    <cellStyle name="_Asia May Data_Credit Sales 3" xfId="4650"/>
    <cellStyle name="_Asia May Data_Credit Sales 3 2" xfId="4651"/>
    <cellStyle name="_Asia May Data_Credit Sales 3 3" xfId="4652"/>
    <cellStyle name="_Asia May Data_Credit Sales 4" xfId="4653"/>
    <cellStyle name="_Asia May Data_Credit Sales 4 2" xfId="4654"/>
    <cellStyle name="_Asia May Data_Credit Sales 4 3" xfId="4655"/>
    <cellStyle name="_Asia May Data_Credit Sales 5" xfId="4656"/>
    <cellStyle name="_Asia May Data_Credit Sales 5 2" xfId="4657"/>
    <cellStyle name="_Asia May Data_Credit Sales 5 3" xfId="4658"/>
    <cellStyle name="_Asia May Data_Credit Sales 6" xfId="4659"/>
    <cellStyle name="_Asia May Data_Credit Sales 6 2" xfId="4660"/>
    <cellStyle name="_Asia May Data_Credit Sales 6 3" xfId="4661"/>
    <cellStyle name="_Asia May Data_Credit Sales 7" xfId="4662"/>
    <cellStyle name="_Asia May Data_Credit Sales 7 2" xfId="4663"/>
    <cellStyle name="_Asia May Data_Credit Sales 7 3" xfId="4664"/>
    <cellStyle name="_Asia May Data_Credit Sales 8" xfId="4665"/>
    <cellStyle name="_Asia May Data_Credit Sales 8 2" xfId="4666"/>
    <cellStyle name="_Asia May Data_Credit Sales 8 3" xfId="4667"/>
    <cellStyle name="_Asia May Data_Credit Sales 9" xfId="4668"/>
    <cellStyle name="_Asia May Data_Credit Sales 9 2" xfId="4669"/>
    <cellStyle name="_Asia May Data_Credit Sales 9 3" xfId="4670"/>
    <cellStyle name="_Asia May Data_Credit Sales_21 Dec CM Daily" xfId="4671"/>
    <cellStyle name="_Asia May Data_Credit Sales_21 Dec CM Daily 10" xfId="4672"/>
    <cellStyle name="_Asia May Data_Credit Sales_21 Dec CM Daily 10 2" xfId="4673"/>
    <cellStyle name="_Asia May Data_Credit Sales_21 Dec CM Daily 10 3" xfId="4674"/>
    <cellStyle name="_Asia May Data_Credit Sales_21 Dec CM Daily 11" xfId="4675"/>
    <cellStyle name="_Asia May Data_Credit Sales_21 Dec CM Daily 11 2" xfId="4676"/>
    <cellStyle name="_Asia May Data_Credit Sales_21 Dec CM Daily 11 3" xfId="4677"/>
    <cellStyle name="_Asia May Data_Credit Sales_21 Dec CM Daily 12" xfId="4678"/>
    <cellStyle name="_Asia May Data_Credit Sales_21 Dec CM Daily 12 2" xfId="4679"/>
    <cellStyle name="_Asia May Data_Credit Sales_21 Dec CM Daily 12 3" xfId="4680"/>
    <cellStyle name="_Asia May Data_Credit Sales_21 Dec CM Daily 13" xfId="4681"/>
    <cellStyle name="_Asia May Data_Credit Sales_21 Dec CM Daily 13 2" xfId="4682"/>
    <cellStyle name="_Asia May Data_Credit Sales_21 Dec CM Daily 13 3" xfId="4683"/>
    <cellStyle name="_Asia May Data_Credit Sales_21 Dec CM Daily 14" xfId="4684"/>
    <cellStyle name="_Asia May Data_Credit Sales_21 Dec CM Daily 14 2" xfId="4685"/>
    <cellStyle name="_Asia May Data_Credit Sales_21 Dec CM Daily 14 3" xfId="4686"/>
    <cellStyle name="_Asia May Data_Credit Sales_21 Dec CM Daily 15" xfId="4687"/>
    <cellStyle name="_Asia May Data_Credit Sales_21 Dec CM Daily 15 2" xfId="4688"/>
    <cellStyle name="_Asia May Data_Credit Sales_21 Dec CM Daily 15 3" xfId="4689"/>
    <cellStyle name="_Asia May Data_Credit Sales_21 Dec CM Daily 16" xfId="4690"/>
    <cellStyle name="_Asia May Data_Credit Sales_21 Dec CM Daily 16 2" xfId="4691"/>
    <cellStyle name="_Asia May Data_Credit Sales_21 Dec CM Daily 16 3" xfId="4692"/>
    <cellStyle name="_Asia May Data_Credit Sales_21 Dec CM Daily 17" xfId="4693"/>
    <cellStyle name="_Asia May Data_Credit Sales_21 Dec CM Daily 17 2" xfId="4694"/>
    <cellStyle name="_Asia May Data_Credit Sales_21 Dec CM Daily 17 3" xfId="4695"/>
    <cellStyle name="_Asia May Data_Credit Sales_21 Dec CM Daily 18" xfId="4696"/>
    <cellStyle name="_Asia May Data_Credit Sales_21 Dec CM Daily 18 2" xfId="4697"/>
    <cellStyle name="_Asia May Data_Credit Sales_21 Dec CM Daily 18 3" xfId="4698"/>
    <cellStyle name="_Asia May Data_Credit Sales_21 Dec CM Daily 19" xfId="4699"/>
    <cellStyle name="_Asia May Data_Credit Sales_21 Dec CM Daily 19 2" xfId="4700"/>
    <cellStyle name="_Asia May Data_Credit Sales_21 Dec CM Daily 19 3" xfId="4701"/>
    <cellStyle name="_Asia May Data_Credit Sales_21 Dec CM Daily 2" xfId="4702"/>
    <cellStyle name="_Asia May Data_Credit Sales_21 Dec CM Daily 2 2" xfId="4703"/>
    <cellStyle name="_Asia May Data_Credit Sales_21 Dec CM Daily 2 2 2" xfId="4704"/>
    <cellStyle name="_Asia May Data_Credit Sales_21 Dec CM Daily 2 2 3" xfId="4705"/>
    <cellStyle name="_Asia May Data_Credit Sales_21 Dec CM Daily 2 3" xfId="4706"/>
    <cellStyle name="_Asia May Data_Credit Sales_21 Dec CM Daily 2 3 2" xfId="4707"/>
    <cellStyle name="_Asia May Data_Credit Sales_21 Dec CM Daily 2 3 3" xfId="4708"/>
    <cellStyle name="_Asia May Data_Credit Sales_21 Dec CM Daily 2 4" xfId="4709"/>
    <cellStyle name="_Asia May Data_Credit Sales_21 Dec CM Daily 2 4 2" xfId="4710"/>
    <cellStyle name="_Asia May Data_Credit Sales_21 Dec CM Daily 2 4 3" xfId="4711"/>
    <cellStyle name="_Asia May Data_Credit Sales_21 Dec CM Daily 2 5" xfId="4712"/>
    <cellStyle name="_Asia May Data_Credit Sales_21 Dec CM Daily 2 6" xfId="4713"/>
    <cellStyle name="_Asia May Data_Credit Sales_21 Dec CM Daily 20" xfId="4714"/>
    <cellStyle name="_Asia May Data_Credit Sales_21 Dec CM Daily 20 2" xfId="4715"/>
    <cellStyle name="_Asia May Data_Credit Sales_21 Dec CM Daily 20 3" xfId="4716"/>
    <cellStyle name="_Asia May Data_Credit Sales_21 Dec CM Daily 21" xfId="4717"/>
    <cellStyle name="_Asia May Data_Credit Sales_21 Dec CM Daily 21 2" xfId="4718"/>
    <cellStyle name="_Asia May Data_Credit Sales_21 Dec CM Daily 21 3" xfId="4719"/>
    <cellStyle name="_Asia May Data_Credit Sales_21 Dec CM Daily 22" xfId="4720"/>
    <cellStyle name="_Asia May Data_Credit Sales_21 Dec CM Daily 23" xfId="4721"/>
    <cellStyle name="_Asia May Data_Credit Sales_21 Dec CM Daily 3" xfId="4722"/>
    <cellStyle name="_Asia May Data_Credit Sales_21 Dec CM Daily 3 2" xfId="4723"/>
    <cellStyle name="_Asia May Data_Credit Sales_21 Dec CM Daily 3 3" xfId="4724"/>
    <cellStyle name="_Asia May Data_Credit Sales_21 Dec CM Daily 4" xfId="4725"/>
    <cellStyle name="_Asia May Data_Credit Sales_21 Dec CM Daily 4 2" xfId="4726"/>
    <cellStyle name="_Asia May Data_Credit Sales_21 Dec CM Daily 4 3" xfId="4727"/>
    <cellStyle name="_Asia May Data_Credit Sales_21 Dec CM Daily 5" xfId="4728"/>
    <cellStyle name="_Asia May Data_Credit Sales_21 Dec CM Daily 5 2" xfId="4729"/>
    <cellStyle name="_Asia May Data_Credit Sales_21 Dec CM Daily 5 3" xfId="4730"/>
    <cellStyle name="_Asia May Data_Credit Sales_21 Dec CM Daily 6" xfId="4731"/>
    <cellStyle name="_Asia May Data_Credit Sales_21 Dec CM Daily 6 2" xfId="4732"/>
    <cellStyle name="_Asia May Data_Credit Sales_21 Dec CM Daily 6 3" xfId="4733"/>
    <cellStyle name="_Asia May Data_Credit Sales_21 Dec CM Daily 7" xfId="4734"/>
    <cellStyle name="_Asia May Data_Credit Sales_21 Dec CM Daily 7 2" xfId="4735"/>
    <cellStyle name="_Asia May Data_Credit Sales_21 Dec CM Daily 7 3" xfId="4736"/>
    <cellStyle name="_Asia May Data_Credit Sales_21 Dec CM Daily 8" xfId="4737"/>
    <cellStyle name="_Asia May Data_Credit Sales_21 Dec CM Daily 8 2" xfId="4738"/>
    <cellStyle name="_Asia May Data_Credit Sales_21 Dec CM Daily 8 3" xfId="4739"/>
    <cellStyle name="_Asia May Data_Credit Sales_21 Dec CM Daily 9" xfId="4740"/>
    <cellStyle name="_Asia May Data_Credit Sales_21 Dec CM Daily 9 2" xfId="4741"/>
    <cellStyle name="_Asia May Data_Credit Sales_21 Dec CM Daily 9 3" xfId="4742"/>
    <cellStyle name="_Asia May Data_ENTRY SHEET" xfId="4743"/>
    <cellStyle name="_Asia May Data_ENTRY SHEET 10" xfId="4744"/>
    <cellStyle name="_Asia May Data_ENTRY SHEET 10 2" xfId="4745"/>
    <cellStyle name="_Asia May Data_ENTRY SHEET 10 3" xfId="4746"/>
    <cellStyle name="_Asia May Data_ENTRY SHEET 11" xfId="4747"/>
    <cellStyle name="_Asia May Data_ENTRY SHEET 11 2" xfId="4748"/>
    <cellStyle name="_Asia May Data_ENTRY SHEET 11 3" xfId="4749"/>
    <cellStyle name="_Asia May Data_ENTRY SHEET 12" xfId="4750"/>
    <cellStyle name="_Asia May Data_ENTRY SHEET 12 2" xfId="4751"/>
    <cellStyle name="_Asia May Data_ENTRY SHEET 12 3" xfId="4752"/>
    <cellStyle name="_Asia May Data_ENTRY SHEET 13" xfId="4753"/>
    <cellStyle name="_Asia May Data_ENTRY SHEET 13 2" xfId="4754"/>
    <cellStyle name="_Asia May Data_ENTRY SHEET 13 3" xfId="4755"/>
    <cellStyle name="_Asia May Data_ENTRY SHEET 14" xfId="4756"/>
    <cellStyle name="_Asia May Data_ENTRY SHEET 14 2" xfId="4757"/>
    <cellStyle name="_Asia May Data_ENTRY SHEET 14 3" xfId="4758"/>
    <cellStyle name="_Asia May Data_ENTRY SHEET 15" xfId="4759"/>
    <cellStyle name="_Asia May Data_ENTRY SHEET 15 2" xfId="4760"/>
    <cellStyle name="_Asia May Data_ENTRY SHEET 15 3" xfId="4761"/>
    <cellStyle name="_Asia May Data_ENTRY SHEET 16" xfId="4762"/>
    <cellStyle name="_Asia May Data_ENTRY SHEET 16 2" xfId="4763"/>
    <cellStyle name="_Asia May Data_ENTRY SHEET 16 3" xfId="4764"/>
    <cellStyle name="_Asia May Data_ENTRY SHEET 17" xfId="4765"/>
    <cellStyle name="_Asia May Data_ENTRY SHEET 17 2" xfId="4766"/>
    <cellStyle name="_Asia May Data_ENTRY SHEET 17 3" xfId="4767"/>
    <cellStyle name="_Asia May Data_ENTRY SHEET 18" xfId="4768"/>
    <cellStyle name="_Asia May Data_ENTRY SHEET 18 2" xfId="4769"/>
    <cellStyle name="_Asia May Data_ENTRY SHEET 18 3" xfId="4770"/>
    <cellStyle name="_Asia May Data_ENTRY SHEET 19" xfId="4771"/>
    <cellStyle name="_Asia May Data_ENTRY SHEET 19 2" xfId="4772"/>
    <cellStyle name="_Asia May Data_ENTRY SHEET 19 3" xfId="4773"/>
    <cellStyle name="_Asia May Data_ENTRY SHEET 2" xfId="4774"/>
    <cellStyle name="_Asia May Data_ENTRY SHEET 2 2" xfId="4775"/>
    <cellStyle name="_Asia May Data_ENTRY SHEET 2 2 2" xfId="4776"/>
    <cellStyle name="_Asia May Data_ENTRY SHEET 2 2 3" xfId="4777"/>
    <cellStyle name="_Asia May Data_ENTRY SHEET 2 3" xfId="4778"/>
    <cellStyle name="_Asia May Data_ENTRY SHEET 2 3 2" xfId="4779"/>
    <cellStyle name="_Asia May Data_ENTRY SHEET 2 3 3" xfId="4780"/>
    <cellStyle name="_Asia May Data_ENTRY SHEET 2 4" xfId="4781"/>
    <cellStyle name="_Asia May Data_ENTRY SHEET 2 4 2" xfId="4782"/>
    <cellStyle name="_Asia May Data_ENTRY SHEET 2 4 3" xfId="4783"/>
    <cellStyle name="_Asia May Data_ENTRY SHEET 2 5" xfId="4784"/>
    <cellStyle name="_Asia May Data_ENTRY SHEET 2 6" xfId="4785"/>
    <cellStyle name="_Asia May Data_ENTRY SHEET 20" xfId="4786"/>
    <cellStyle name="_Asia May Data_ENTRY SHEET 20 2" xfId="4787"/>
    <cellStyle name="_Asia May Data_ENTRY SHEET 20 3" xfId="4788"/>
    <cellStyle name="_Asia May Data_ENTRY SHEET 21" xfId="4789"/>
    <cellStyle name="_Asia May Data_ENTRY SHEET 21 2" xfId="4790"/>
    <cellStyle name="_Asia May Data_ENTRY SHEET 21 3" xfId="4791"/>
    <cellStyle name="_Asia May Data_ENTRY SHEET 22" xfId="4792"/>
    <cellStyle name="_Asia May Data_ENTRY SHEET 23" xfId="4793"/>
    <cellStyle name="_Asia May Data_ENTRY SHEET 3" xfId="4794"/>
    <cellStyle name="_Asia May Data_ENTRY SHEET 3 2" xfId="4795"/>
    <cellStyle name="_Asia May Data_ENTRY SHEET 3 3" xfId="4796"/>
    <cellStyle name="_Asia May Data_ENTRY SHEET 4" xfId="4797"/>
    <cellStyle name="_Asia May Data_ENTRY SHEET 4 2" xfId="4798"/>
    <cellStyle name="_Asia May Data_ENTRY SHEET 4 3" xfId="4799"/>
    <cellStyle name="_Asia May Data_ENTRY SHEET 5" xfId="4800"/>
    <cellStyle name="_Asia May Data_ENTRY SHEET 5 2" xfId="4801"/>
    <cellStyle name="_Asia May Data_ENTRY SHEET 5 3" xfId="4802"/>
    <cellStyle name="_Asia May Data_ENTRY SHEET 6" xfId="4803"/>
    <cellStyle name="_Asia May Data_ENTRY SHEET 6 2" xfId="4804"/>
    <cellStyle name="_Asia May Data_ENTRY SHEET 6 3" xfId="4805"/>
    <cellStyle name="_Asia May Data_ENTRY SHEET 7" xfId="4806"/>
    <cellStyle name="_Asia May Data_ENTRY SHEET 7 2" xfId="4807"/>
    <cellStyle name="_Asia May Data_ENTRY SHEET 7 3" xfId="4808"/>
    <cellStyle name="_Asia May Data_ENTRY SHEET 8" xfId="4809"/>
    <cellStyle name="_Asia May Data_ENTRY SHEET 8 2" xfId="4810"/>
    <cellStyle name="_Asia May Data_ENTRY SHEET 8 3" xfId="4811"/>
    <cellStyle name="_Asia May Data_ENTRY SHEET 9" xfId="4812"/>
    <cellStyle name="_Asia May Data_ENTRY SHEET 9 2" xfId="4813"/>
    <cellStyle name="_Asia May Data_ENTRY SHEET 9 3" xfId="4814"/>
    <cellStyle name="_Asia May Data_LEOU Map Jun" xfId="4815"/>
    <cellStyle name="_Asia May Data_LEOU Map Jun 10" xfId="4816"/>
    <cellStyle name="_Asia May Data_LEOU Map Jun 10 2" xfId="4817"/>
    <cellStyle name="_Asia May Data_LEOU Map Jun 10 3" xfId="4818"/>
    <cellStyle name="_Asia May Data_LEOU Map Jun 11" xfId="4819"/>
    <cellStyle name="_Asia May Data_LEOU Map Jun 11 2" xfId="4820"/>
    <cellStyle name="_Asia May Data_LEOU Map Jun 11 3" xfId="4821"/>
    <cellStyle name="_Asia May Data_LEOU Map Jun 12" xfId="4822"/>
    <cellStyle name="_Asia May Data_LEOU Map Jun 12 2" xfId="4823"/>
    <cellStyle name="_Asia May Data_LEOU Map Jun 12 3" xfId="4824"/>
    <cellStyle name="_Asia May Data_LEOU Map Jun 13" xfId="4825"/>
    <cellStyle name="_Asia May Data_LEOU Map Jun 13 2" xfId="4826"/>
    <cellStyle name="_Asia May Data_LEOU Map Jun 13 3" xfId="4827"/>
    <cellStyle name="_Asia May Data_LEOU Map Jun 14" xfId="4828"/>
    <cellStyle name="_Asia May Data_LEOU Map Jun 14 2" xfId="4829"/>
    <cellStyle name="_Asia May Data_LEOU Map Jun 14 3" xfId="4830"/>
    <cellStyle name="_Asia May Data_LEOU Map Jun 15" xfId="4831"/>
    <cellStyle name="_Asia May Data_LEOU Map Jun 15 2" xfId="4832"/>
    <cellStyle name="_Asia May Data_LEOU Map Jun 15 3" xfId="4833"/>
    <cellStyle name="_Asia May Data_LEOU Map Jun 16" xfId="4834"/>
    <cellStyle name="_Asia May Data_LEOU Map Jun 16 2" xfId="4835"/>
    <cellStyle name="_Asia May Data_LEOU Map Jun 16 3" xfId="4836"/>
    <cellStyle name="_Asia May Data_LEOU Map Jun 17" xfId="4837"/>
    <cellStyle name="_Asia May Data_LEOU Map Jun 17 2" xfId="4838"/>
    <cellStyle name="_Asia May Data_LEOU Map Jun 17 3" xfId="4839"/>
    <cellStyle name="_Asia May Data_LEOU Map Jun 18" xfId="4840"/>
    <cellStyle name="_Asia May Data_LEOU Map Jun 18 2" xfId="4841"/>
    <cellStyle name="_Asia May Data_LEOU Map Jun 18 3" xfId="4842"/>
    <cellStyle name="_Asia May Data_LEOU Map Jun 19" xfId="4843"/>
    <cellStyle name="_Asia May Data_LEOU Map Jun 19 2" xfId="4844"/>
    <cellStyle name="_Asia May Data_LEOU Map Jun 19 3" xfId="4845"/>
    <cellStyle name="_Asia May Data_LEOU Map Jun 2" xfId="4846"/>
    <cellStyle name="_Asia May Data_LEOU Map Jun 2 2" xfId="4847"/>
    <cellStyle name="_Asia May Data_LEOU Map Jun 2 2 2" xfId="4848"/>
    <cellStyle name="_Asia May Data_LEOU Map Jun 2 2 3" xfId="4849"/>
    <cellStyle name="_Asia May Data_LEOU Map Jun 2 3" xfId="4850"/>
    <cellStyle name="_Asia May Data_LEOU Map Jun 2 3 2" xfId="4851"/>
    <cellStyle name="_Asia May Data_LEOU Map Jun 2 3 3" xfId="4852"/>
    <cellStyle name="_Asia May Data_LEOU Map Jun 2 4" xfId="4853"/>
    <cellStyle name="_Asia May Data_LEOU Map Jun 2 4 2" xfId="4854"/>
    <cellStyle name="_Asia May Data_LEOU Map Jun 2 4 3" xfId="4855"/>
    <cellStyle name="_Asia May Data_LEOU Map Jun 2 5" xfId="4856"/>
    <cellStyle name="_Asia May Data_LEOU Map Jun 2 6" xfId="4857"/>
    <cellStyle name="_Asia May Data_LEOU Map Jun 20" xfId="4858"/>
    <cellStyle name="_Asia May Data_LEOU Map Jun 20 2" xfId="4859"/>
    <cellStyle name="_Asia May Data_LEOU Map Jun 20 3" xfId="4860"/>
    <cellStyle name="_Asia May Data_LEOU Map Jun 21" xfId="4861"/>
    <cellStyle name="_Asia May Data_LEOU Map Jun 21 2" xfId="4862"/>
    <cellStyle name="_Asia May Data_LEOU Map Jun 21 3" xfId="4863"/>
    <cellStyle name="_Asia May Data_LEOU Map Jun 22" xfId="4864"/>
    <cellStyle name="_Asia May Data_LEOU Map Jun 23" xfId="4865"/>
    <cellStyle name="_Asia May Data_LEOU Map Jun 3" xfId="4866"/>
    <cellStyle name="_Asia May Data_LEOU Map Jun 3 2" xfId="4867"/>
    <cellStyle name="_Asia May Data_LEOU Map Jun 3 3" xfId="4868"/>
    <cellStyle name="_Asia May Data_LEOU Map Jun 4" xfId="4869"/>
    <cellStyle name="_Asia May Data_LEOU Map Jun 4 2" xfId="4870"/>
    <cellStyle name="_Asia May Data_LEOU Map Jun 4 3" xfId="4871"/>
    <cellStyle name="_Asia May Data_LEOU Map Jun 5" xfId="4872"/>
    <cellStyle name="_Asia May Data_LEOU Map Jun 5 2" xfId="4873"/>
    <cellStyle name="_Asia May Data_LEOU Map Jun 5 3" xfId="4874"/>
    <cellStyle name="_Asia May Data_LEOU Map Jun 6" xfId="4875"/>
    <cellStyle name="_Asia May Data_LEOU Map Jun 6 2" xfId="4876"/>
    <cellStyle name="_Asia May Data_LEOU Map Jun 6 3" xfId="4877"/>
    <cellStyle name="_Asia May Data_LEOU Map Jun 7" xfId="4878"/>
    <cellStyle name="_Asia May Data_LEOU Map Jun 7 2" xfId="4879"/>
    <cellStyle name="_Asia May Data_LEOU Map Jun 7 3" xfId="4880"/>
    <cellStyle name="_Asia May Data_LEOU Map Jun 8" xfId="4881"/>
    <cellStyle name="_Asia May Data_LEOU Map Jun 8 2" xfId="4882"/>
    <cellStyle name="_Asia May Data_LEOU Map Jun 8 3" xfId="4883"/>
    <cellStyle name="_Asia May Data_LEOU Map Jun 9" xfId="4884"/>
    <cellStyle name="_Asia May Data_LEOU Map Jun 9 2" xfId="4885"/>
    <cellStyle name="_Asia May Data_LEOU Map Jun 9 3" xfId="4886"/>
    <cellStyle name="_Asia May Data_LEOU Map Jun_21 Dec CM Daily" xfId="4887"/>
    <cellStyle name="_Asia May Data_LEOU Map Jun_21 Dec CM Daily 10" xfId="4888"/>
    <cellStyle name="_Asia May Data_LEOU Map Jun_21 Dec CM Daily 10 2" xfId="4889"/>
    <cellStyle name="_Asia May Data_LEOU Map Jun_21 Dec CM Daily 10 3" xfId="4890"/>
    <cellStyle name="_Asia May Data_LEOU Map Jun_21 Dec CM Daily 11" xfId="4891"/>
    <cellStyle name="_Asia May Data_LEOU Map Jun_21 Dec CM Daily 11 2" xfId="4892"/>
    <cellStyle name="_Asia May Data_LEOU Map Jun_21 Dec CM Daily 11 3" xfId="4893"/>
    <cellStyle name="_Asia May Data_LEOU Map Jun_21 Dec CM Daily 12" xfId="4894"/>
    <cellStyle name="_Asia May Data_LEOU Map Jun_21 Dec CM Daily 12 2" xfId="4895"/>
    <cellStyle name="_Asia May Data_LEOU Map Jun_21 Dec CM Daily 12 3" xfId="4896"/>
    <cellStyle name="_Asia May Data_LEOU Map Jun_21 Dec CM Daily 13" xfId="4897"/>
    <cellStyle name="_Asia May Data_LEOU Map Jun_21 Dec CM Daily 13 2" xfId="4898"/>
    <cellStyle name="_Asia May Data_LEOU Map Jun_21 Dec CM Daily 13 3" xfId="4899"/>
    <cellStyle name="_Asia May Data_LEOU Map Jun_21 Dec CM Daily 14" xfId="4900"/>
    <cellStyle name="_Asia May Data_LEOU Map Jun_21 Dec CM Daily 14 2" xfId="4901"/>
    <cellStyle name="_Asia May Data_LEOU Map Jun_21 Dec CM Daily 14 3" xfId="4902"/>
    <cellStyle name="_Asia May Data_LEOU Map Jun_21 Dec CM Daily 15" xfId="4903"/>
    <cellStyle name="_Asia May Data_LEOU Map Jun_21 Dec CM Daily 15 2" xfId="4904"/>
    <cellStyle name="_Asia May Data_LEOU Map Jun_21 Dec CM Daily 15 3" xfId="4905"/>
    <cellStyle name="_Asia May Data_LEOU Map Jun_21 Dec CM Daily 16" xfId="4906"/>
    <cellStyle name="_Asia May Data_LEOU Map Jun_21 Dec CM Daily 16 2" xfId="4907"/>
    <cellStyle name="_Asia May Data_LEOU Map Jun_21 Dec CM Daily 16 3" xfId="4908"/>
    <cellStyle name="_Asia May Data_LEOU Map Jun_21 Dec CM Daily 17" xfId="4909"/>
    <cellStyle name="_Asia May Data_LEOU Map Jun_21 Dec CM Daily 17 2" xfId="4910"/>
    <cellStyle name="_Asia May Data_LEOU Map Jun_21 Dec CM Daily 17 3" xfId="4911"/>
    <cellStyle name="_Asia May Data_LEOU Map Jun_21 Dec CM Daily 18" xfId="4912"/>
    <cellStyle name="_Asia May Data_LEOU Map Jun_21 Dec CM Daily 18 2" xfId="4913"/>
    <cellStyle name="_Asia May Data_LEOU Map Jun_21 Dec CM Daily 18 3" xfId="4914"/>
    <cellStyle name="_Asia May Data_LEOU Map Jun_21 Dec CM Daily 19" xfId="4915"/>
    <cellStyle name="_Asia May Data_LEOU Map Jun_21 Dec CM Daily 19 2" xfId="4916"/>
    <cellStyle name="_Asia May Data_LEOU Map Jun_21 Dec CM Daily 19 3" xfId="4917"/>
    <cellStyle name="_Asia May Data_LEOU Map Jun_21 Dec CM Daily 2" xfId="4918"/>
    <cellStyle name="_Asia May Data_LEOU Map Jun_21 Dec CM Daily 2 2" xfId="4919"/>
    <cellStyle name="_Asia May Data_LEOU Map Jun_21 Dec CM Daily 2 2 2" xfId="4920"/>
    <cellStyle name="_Asia May Data_LEOU Map Jun_21 Dec CM Daily 2 2 3" xfId="4921"/>
    <cellStyle name="_Asia May Data_LEOU Map Jun_21 Dec CM Daily 2 3" xfId="4922"/>
    <cellStyle name="_Asia May Data_LEOU Map Jun_21 Dec CM Daily 2 3 2" xfId="4923"/>
    <cellStyle name="_Asia May Data_LEOU Map Jun_21 Dec CM Daily 2 3 3" xfId="4924"/>
    <cellStyle name="_Asia May Data_LEOU Map Jun_21 Dec CM Daily 2 4" xfId="4925"/>
    <cellStyle name="_Asia May Data_LEOU Map Jun_21 Dec CM Daily 2 4 2" xfId="4926"/>
    <cellStyle name="_Asia May Data_LEOU Map Jun_21 Dec CM Daily 2 4 3" xfId="4927"/>
    <cellStyle name="_Asia May Data_LEOU Map Jun_21 Dec CM Daily 2 5" xfId="4928"/>
    <cellStyle name="_Asia May Data_LEOU Map Jun_21 Dec CM Daily 2 6" xfId="4929"/>
    <cellStyle name="_Asia May Data_LEOU Map Jun_21 Dec CM Daily 20" xfId="4930"/>
    <cellStyle name="_Asia May Data_LEOU Map Jun_21 Dec CM Daily 20 2" xfId="4931"/>
    <cellStyle name="_Asia May Data_LEOU Map Jun_21 Dec CM Daily 20 3" xfId="4932"/>
    <cellStyle name="_Asia May Data_LEOU Map Jun_21 Dec CM Daily 21" xfId="4933"/>
    <cellStyle name="_Asia May Data_LEOU Map Jun_21 Dec CM Daily 21 2" xfId="4934"/>
    <cellStyle name="_Asia May Data_LEOU Map Jun_21 Dec CM Daily 21 3" xfId="4935"/>
    <cellStyle name="_Asia May Data_LEOU Map Jun_21 Dec CM Daily 22" xfId="4936"/>
    <cellStyle name="_Asia May Data_LEOU Map Jun_21 Dec CM Daily 23" xfId="4937"/>
    <cellStyle name="_Asia May Data_LEOU Map Jun_21 Dec CM Daily 3" xfId="4938"/>
    <cellStyle name="_Asia May Data_LEOU Map Jun_21 Dec CM Daily 3 2" xfId="4939"/>
    <cellStyle name="_Asia May Data_LEOU Map Jun_21 Dec CM Daily 3 3" xfId="4940"/>
    <cellStyle name="_Asia May Data_LEOU Map Jun_21 Dec CM Daily 4" xfId="4941"/>
    <cellStyle name="_Asia May Data_LEOU Map Jun_21 Dec CM Daily 4 2" xfId="4942"/>
    <cellStyle name="_Asia May Data_LEOU Map Jun_21 Dec CM Daily 4 3" xfId="4943"/>
    <cellStyle name="_Asia May Data_LEOU Map Jun_21 Dec CM Daily 5" xfId="4944"/>
    <cellStyle name="_Asia May Data_LEOU Map Jun_21 Dec CM Daily 5 2" xfId="4945"/>
    <cellStyle name="_Asia May Data_LEOU Map Jun_21 Dec CM Daily 5 3" xfId="4946"/>
    <cellStyle name="_Asia May Data_LEOU Map Jun_21 Dec CM Daily 6" xfId="4947"/>
    <cellStyle name="_Asia May Data_LEOU Map Jun_21 Dec CM Daily 6 2" xfId="4948"/>
    <cellStyle name="_Asia May Data_LEOU Map Jun_21 Dec CM Daily 6 3" xfId="4949"/>
    <cellStyle name="_Asia May Data_LEOU Map Jun_21 Dec CM Daily 7" xfId="4950"/>
    <cellStyle name="_Asia May Data_LEOU Map Jun_21 Dec CM Daily 7 2" xfId="4951"/>
    <cellStyle name="_Asia May Data_LEOU Map Jun_21 Dec CM Daily 7 3" xfId="4952"/>
    <cellStyle name="_Asia May Data_LEOU Map Jun_21 Dec CM Daily 8" xfId="4953"/>
    <cellStyle name="_Asia May Data_LEOU Map Jun_21 Dec CM Daily 8 2" xfId="4954"/>
    <cellStyle name="_Asia May Data_LEOU Map Jun_21 Dec CM Daily 8 3" xfId="4955"/>
    <cellStyle name="_Asia May Data_LEOU Map Jun_21 Dec CM Daily 9" xfId="4956"/>
    <cellStyle name="_Asia May Data_LEOU Map Jun_21 Dec CM Daily 9 2" xfId="4957"/>
    <cellStyle name="_Asia May Data_LEOU Map Jun_21 Dec CM Daily 9 3" xfId="4958"/>
    <cellStyle name="_Asia May Data_LEOU Map Jun_Credit Sales" xfId="4959"/>
    <cellStyle name="_Asia May Data_LEOU Map Jun_Credit Sales 10" xfId="4960"/>
    <cellStyle name="_Asia May Data_LEOU Map Jun_Credit Sales 10 2" xfId="4961"/>
    <cellStyle name="_Asia May Data_LEOU Map Jun_Credit Sales 10 3" xfId="4962"/>
    <cellStyle name="_Asia May Data_LEOU Map Jun_Credit Sales 11" xfId="4963"/>
    <cellStyle name="_Asia May Data_LEOU Map Jun_Credit Sales 11 2" xfId="4964"/>
    <cellStyle name="_Asia May Data_LEOU Map Jun_Credit Sales 11 3" xfId="4965"/>
    <cellStyle name="_Asia May Data_LEOU Map Jun_Credit Sales 12" xfId="4966"/>
    <cellStyle name="_Asia May Data_LEOU Map Jun_Credit Sales 12 2" xfId="4967"/>
    <cellStyle name="_Asia May Data_LEOU Map Jun_Credit Sales 12 3" xfId="4968"/>
    <cellStyle name="_Asia May Data_LEOU Map Jun_Credit Sales 13" xfId="4969"/>
    <cellStyle name="_Asia May Data_LEOU Map Jun_Credit Sales 13 2" xfId="4970"/>
    <cellStyle name="_Asia May Data_LEOU Map Jun_Credit Sales 13 3" xfId="4971"/>
    <cellStyle name="_Asia May Data_LEOU Map Jun_Credit Sales 14" xfId="4972"/>
    <cellStyle name="_Asia May Data_LEOU Map Jun_Credit Sales 14 2" xfId="4973"/>
    <cellStyle name="_Asia May Data_LEOU Map Jun_Credit Sales 14 3" xfId="4974"/>
    <cellStyle name="_Asia May Data_LEOU Map Jun_Credit Sales 15" xfId="4975"/>
    <cellStyle name="_Asia May Data_LEOU Map Jun_Credit Sales 15 2" xfId="4976"/>
    <cellStyle name="_Asia May Data_LEOU Map Jun_Credit Sales 15 3" xfId="4977"/>
    <cellStyle name="_Asia May Data_LEOU Map Jun_Credit Sales 16" xfId="4978"/>
    <cellStyle name="_Asia May Data_LEOU Map Jun_Credit Sales 16 2" xfId="4979"/>
    <cellStyle name="_Asia May Data_LEOU Map Jun_Credit Sales 16 3" xfId="4980"/>
    <cellStyle name="_Asia May Data_LEOU Map Jun_Credit Sales 17" xfId="4981"/>
    <cellStyle name="_Asia May Data_LEOU Map Jun_Credit Sales 17 2" xfId="4982"/>
    <cellStyle name="_Asia May Data_LEOU Map Jun_Credit Sales 17 3" xfId="4983"/>
    <cellStyle name="_Asia May Data_LEOU Map Jun_Credit Sales 18" xfId="4984"/>
    <cellStyle name="_Asia May Data_LEOU Map Jun_Credit Sales 18 2" xfId="4985"/>
    <cellStyle name="_Asia May Data_LEOU Map Jun_Credit Sales 18 3" xfId="4986"/>
    <cellStyle name="_Asia May Data_LEOU Map Jun_Credit Sales 19" xfId="4987"/>
    <cellStyle name="_Asia May Data_LEOU Map Jun_Credit Sales 19 2" xfId="4988"/>
    <cellStyle name="_Asia May Data_LEOU Map Jun_Credit Sales 19 3" xfId="4989"/>
    <cellStyle name="_Asia May Data_LEOU Map Jun_Credit Sales 2" xfId="4990"/>
    <cellStyle name="_Asia May Data_LEOU Map Jun_Credit Sales 2 2" xfId="4991"/>
    <cellStyle name="_Asia May Data_LEOU Map Jun_Credit Sales 2 2 2" xfId="4992"/>
    <cellStyle name="_Asia May Data_LEOU Map Jun_Credit Sales 2 2 3" xfId="4993"/>
    <cellStyle name="_Asia May Data_LEOU Map Jun_Credit Sales 2 3" xfId="4994"/>
    <cellStyle name="_Asia May Data_LEOU Map Jun_Credit Sales 2 3 2" xfId="4995"/>
    <cellStyle name="_Asia May Data_LEOU Map Jun_Credit Sales 2 3 3" xfId="4996"/>
    <cellStyle name="_Asia May Data_LEOU Map Jun_Credit Sales 2 4" xfId="4997"/>
    <cellStyle name="_Asia May Data_LEOU Map Jun_Credit Sales 2 4 2" xfId="4998"/>
    <cellStyle name="_Asia May Data_LEOU Map Jun_Credit Sales 2 4 3" xfId="4999"/>
    <cellStyle name="_Asia May Data_LEOU Map Jun_Credit Sales 2 5" xfId="5000"/>
    <cellStyle name="_Asia May Data_LEOU Map Jun_Credit Sales 2 6" xfId="5001"/>
    <cellStyle name="_Asia May Data_LEOU Map Jun_Credit Sales 20" xfId="5002"/>
    <cellStyle name="_Asia May Data_LEOU Map Jun_Credit Sales 20 2" xfId="5003"/>
    <cellStyle name="_Asia May Data_LEOU Map Jun_Credit Sales 20 3" xfId="5004"/>
    <cellStyle name="_Asia May Data_LEOU Map Jun_Credit Sales 21" xfId="5005"/>
    <cellStyle name="_Asia May Data_LEOU Map Jun_Credit Sales 21 2" xfId="5006"/>
    <cellStyle name="_Asia May Data_LEOU Map Jun_Credit Sales 21 3" xfId="5007"/>
    <cellStyle name="_Asia May Data_LEOU Map Jun_Credit Sales 22" xfId="5008"/>
    <cellStyle name="_Asia May Data_LEOU Map Jun_Credit Sales 23" xfId="5009"/>
    <cellStyle name="_Asia May Data_LEOU Map Jun_Credit Sales 3" xfId="5010"/>
    <cellStyle name="_Asia May Data_LEOU Map Jun_Credit Sales 3 2" xfId="5011"/>
    <cellStyle name="_Asia May Data_LEOU Map Jun_Credit Sales 3 3" xfId="5012"/>
    <cellStyle name="_Asia May Data_LEOU Map Jun_Credit Sales 4" xfId="5013"/>
    <cellStyle name="_Asia May Data_LEOU Map Jun_Credit Sales 4 2" xfId="5014"/>
    <cellStyle name="_Asia May Data_LEOU Map Jun_Credit Sales 4 3" xfId="5015"/>
    <cellStyle name="_Asia May Data_LEOU Map Jun_Credit Sales 5" xfId="5016"/>
    <cellStyle name="_Asia May Data_LEOU Map Jun_Credit Sales 5 2" xfId="5017"/>
    <cellStyle name="_Asia May Data_LEOU Map Jun_Credit Sales 5 3" xfId="5018"/>
    <cellStyle name="_Asia May Data_LEOU Map Jun_Credit Sales 6" xfId="5019"/>
    <cellStyle name="_Asia May Data_LEOU Map Jun_Credit Sales 6 2" xfId="5020"/>
    <cellStyle name="_Asia May Data_LEOU Map Jun_Credit Sales 6 3" xfId="5021"/>
    <cellStyle name="_Asia May Data_LEOU Map Jun_Credit Sales 7" xfId="5022"/>
    <cellStyle name="_Asia May Data_LEOU Map Jun_Credit Sales 7 2" xfId="5023"/>
    <cellStyle name="_Asia May Data_LEOU Map Jun_Credit Sales 7 3" xfId="5024"/>
    <cellStyle name="_Asia May Data_LEOU Map Jun_Credit Sales 8" xfId="5025"/>
    <cellStyle name="_Asia May Data_LEOU Map Jun_Credit Sales 8 2" xfId="5026"/>
    <cellStyle name="_Asia May Data_LEOU Map Jun_Credit Sales 8 3" xfId="5027"/>
    <cellStyle name="_Asia May Data_LEOU Map Jun_Credit Sales 9" xfId="5028"/>
    <cellStyle name="_Asia May Data_LEOU Map Jun_Credit Sales 9 2" xfId="5029"/>
    <cellStyle name="_Asia May Data_LEOU Map Jun_Credit Sales 9 3" xfId="5030"/>
    <cellStyle name="_Asia Oct Data" xfId="5031"/>
    <cellStyle name="_Asia Oct Data 10" xfId="5032"/>
    <cellStyle name="_Asia Oct Data 10 2" xfId="5033"/>
    <cellStyle name="_Asia Oct Data 10 3" xfId="5034"/>
    <cellStyle name="_Asia Oct Data 11" xfId="5035"/>
    <cellStyle name="_Asia Oct Data 11 2" xfId="5036"/>
    <cellStyle name="_Asia Oct Data 11 3" xfId="5037"/>
    <cellStyle name="_Asia Oct Data 12" xfId="5038"/>
    <cellStyle name="_Asia Oct Data 12 2" xfId="5039"/>
    <cellStyle name="_Asia Oct Data 12 3" xfId="5040"/>
    <cellStyle name="_Asia Oct Data 13" xfId="5041"/>
    <cellStyle name="_Asia Oct Data 13 2" xfId="5042"/>
    <cellStyle name="_Asia Oct Data 13 3" xfId="5043"/>
    <cellStyle name="_Asia Oct Data 14" xfId="5044"/>
    <cellStyle name="_Asia Oct Data 14 2" xfId="5045"/>
    <cellStyle name="_Asia Oct Data 14 3" xfId="5046"/>
    <cellStyle name="_Asia Oct Data 15" xfId="5047"/>
    <cellStyle name="_Asia Oct Data 15 2" xfId="5048"/>
    <cellStyle name="_Asia Oct Data 15 3" xfId="5049"/>
    <cellStyle name="_Asia Oct Data 16" xfId="5050"/>
    <cellStyle name="_Asia Oct Data 16 2" xfId="5051"/>
    <cellStyle name="_Asia Oct Data 16 3" xfId="5052"/>
    <cellStyle name="_Asia Oct Data 17" xfId="5053"/>
    <cellStyle name="_Asia Oct Data 17 2" xfId="5054"/>
    <cellStyle name="_Asia Oct Data 17 3" xfId="5055"/>
    <cellStyle name="_Asia Oct Data 18" xfId="5056"/>
    <cellStyle name="_Asia Oct Data 18 2" xfId="5057"/>
    <cellStyle name="_Asia Oct Data 18 3" xfId="5058"/>
    <cellStyle name="_Asia Oct Data 19" xfId="5059"/>
    <cellStyle name="_Asia Oct Data 19 2" xfId="5060"/>
    <cellStyle name="_Asia Oct Data 19 3" xfId="5061"/>
    <cellStyle name="_Asia Oct Data 2" xfId="5062"/>
    <cellStyle name="_Asia Oct Data 2 2" xfId="5063"/>
    <cellStyle name="_Asia Oct Data 2 2 2" xfId="5064"/>
    <cellStyle name="_Asia Oct Data 2 2 3" xfId="5065"/>
    <cellStyle name="_Asia Oct Data 2 3" xfId="5066"/>
    <cellStyle name="_Asia Oct Data 2 3 2" xfId="5067"/>
    <cellStyle name="_Asia Oct Data 2 3 3" xfId="5068"/>
    <cellStyle name="_Asia Oct Data 2 4" xfId="5069"/>
    <cellStyle name="_Asia Oct Data 2 4 2" xfId="5070"/>
    <cellStyle name="_Asia Oct Data 2 4 3" xfId="5071"/>
    <cellStyle name="_Asia Oct Data 2 5" xfId="5072"/>
    <cellStyle name="_Asia Oct Data 2 6" xfId="5073"/>
    <cellStyle name="_Asia Oct Data 20" xfId="5074"/>
    <cellStyle name="_Asia Oct Data 20 2" xfId="5075"/>
    <cellStyle name="_Asia Oct Data 20 3" xfId="5076"/>
    <cellStyle name="_Asia Oct Data 21" xfId="5077"/>
    <cellStyle name="_Asia Oct Data 21 2" xfId="5078"/>
    <cellStyle name="_Asia Oct Data 21 3" xfId="5079"/>
    <cellStyle name="_Asia Oct Data 22" xfId="5080"/>
    <cellStyle name="_Asia Oct Data 23" xfId="5081"/>
    <cellStyle name="_Asia Oct Data 3" xfId="5082"/>
    <cellStyle name="_Asia Oct Data 3 2" xfId="5083"/>
    <cellStyle name="_Asia Oct Data 3 3" xfId="5084"/>
    <cellStyle name="_Asia Oct Data 4" xfId="5085"/>
    <cellStyle name="_Asia Oct Data 4 2" xfId="5086"/>
    <cellStyle name="_Asia Oct Data 4 3" xfId="5087"/>
    <cellStyle name="_Asia Oct Data 5" xfId="5088"/>
    <cellStyle name="_Asia Oct Data 5 2" xfId="5089"/>
    <cellStyle name="_Asia Oct Data 5 3" xfId="5090"/>
    <cellStyle name="_Asia Oct Data 6" xfId="5091"/>
    <cellStyle name="_Asia Oct Data 6 2" xfId="5092"/>
    <cellStyle name="_Asia Oct Data 6 3" xfId="5093"/>
    <cellStyle name="_Asia Oct Data 7" xfId="5094"/>
    <cellStyle name="_Asia Oct Data 7 2" xfId="5095"/>
    <cellStyle name="_Asia Oct Data 7 3" xfId="5096"/>
    <cellStyle name="_Asia Oct Data 8" xfId="5097"/>
    <cellStyle name="_Asia Oct Data 8 2" xfId="5098"/>
    <cellStyle name="_Asia Oct Data 8 3" xfId="5099"/>
    <cellStyle name="_Asia Oct Data 9" xfId="5100"/>
    <cellStyle name="_Asia Oct Data 9 2" xfId="5101"/>
    <cellStyle name="_Asia Oct Data 9 3" xfId="5102"/>
    <cellStyle name="_Asia Oct Data_Asia Credit Hybrids" xfId="5103"/>
    <cellStyle name="_Asia Oct Data_Asia Credit Hybrids 10" xfId="5104"/>
    <cellStyle name="_Asia Oct Data_Asia Credit Hybrids 10 2" xfId="5105"/>
    <cellStyle name="_Asia Oct Data_Asia Credit Hybrids 10 3" xfId="5106"/>
    <cellStyle name="_Asia Oct Data_Asia Credit Hybrids 11" xfId="5107"/>
    <cellStyle name="_Asia Oct Data_Asia Credit Hybrids 11 2" xfId="5108"/>
    <cellStyle name="_Asia Oct Data_Asia Credit Hybrids 11 3" xfId="5109"/>
    <cellStyle name="_Asia Oct Data_Asia Credit Hybrids 12" xfId="5110"/>
    <cellStyle name="_Asia Oct Data_Asia Credit Hybrids 12 2" xfId="5111"/>
    <cellStyle name="_Asia Oct Data_Asia Credit Hybrids 12 3" xfId="5112"/>
    <cellStyle name="_Asia Oct Data_Asia Credit Hybrids 13" xfId="5113"/>
    <cellStyle name="_Asia Oct Data_Asia Credit Hybrids 13 2" xfId="5114"/>
    <cellStyle name="_Asia Oct Data_Asia Credit Hybrids 13 3" xfId="5115"/>
    <cellStyle name="_Asia Oct Data_Asia Credit Hybrids 14" xfId="5116"/>
    <cellStyle name="_Asia Oct Data_Asia Credit Hybrids 14 2" xfId="5117"/>
    <cellStyle name="_Asia Oct Data_Asia Credit Hybrids 14 3" xfId="5118"/>
    <cellStyle name="_Asia Oct Data_Asia Credit Hybrids 15" xfId="5119"/>
    <cellStyle name="_Asia Oct Data_Asia Credit Hybrids 15 2" xfId="5120"/>
    <cellStyle name="_Asia Oct Data_Asia Credit Hybrids 15 3" xfId="5121"/>
    <cellStyle name="_Asia Oct Data_Asia Credit Hybrids 16" xfId="5122"/>
    <cellStyle name="_Asia Oct Data_Asia Credit Hybrids 16 2" xfId="5123"/>
    <cellStyle name="_Asia Oct Data_Asia Credit Hybrids 16 3" xfId="5124"/>
    <cellStyle name="_Asia Oct Data_Asia Credit Hybrids 17" xfId="5125"/>
    <cellStyle name="_Asia Oct Data_Asia Credit Hybrids 17 2" xfId="5126"/>
    <cellStyle name="_Asia Oct Data_Asia Credit Hybrids 17 3" xfId="5127"/>
    <cellStyle name="_Asia Oct Data_Asia Credit Hybrids 18" xfId="5128"/>
    <cellStyle name="_Asia Oct Data_Asia Credit Hybrids 18 2" xfId="5129"/>
    <cellStyle name="_Asia Oct Data_Asia Credit Hybrids 18 3" xfId="5130"/>
    <cellStyle name="_Asia Oct Data_Asia Credit Hybrids 19" xfId="5131"/>
    <cellStyle name="_Asia Oct Data_Asia Credit Hybrids 19 2" xfId="5132"/>
    <cellStyle name="_Asia Oct Data_Asia Credit Hybrids 19 3" xfId="5133"/>
    <cellStyle name="_Asia Oct Data_Asia Credit Hybrids 2" xfId="5134"/>
    <cellStyle name="_Asia Oct Data_Asia Credit Hybrids 2 2" xfId="5135"/>
    <cellStyle name="_Asia Oct Data_Asia Credit Hybrids 2 3" xfId="5136"/>
    <cellStyle name="_Asia Oct Data_Asia Credit Hybrids 20" xfId="5137"/>
    <cellStyle name="_Asia Oct Data_Asia Credit Hybrids 20 2" xfId="5138"/>
    <cellStyle name="_Asia Oct Data_Asia Credit Hybrids 20 3" xfId="5139"/>
    <cellStyle name="_Asia Oct Data_Asia Credit Hybrids 21" xfId="5140"/>
    <cellStyle name="_Asia Oct Data_Asia Credit Hybrids 21 2" xfId="5141"/>
    <cellStyle name="_Asia Oct Data_Asia Credit Hybrids 21 3" xfId="5142"/>
    <cellStyle name="_Asia Oct Data_Asia Credit Hybrids 22" xfId="5143"/>
    <cellStyle name="_Asia Oct Data_Asia Credit Hybrids 23" xfId="5144"/>
    <cellStyle name="_Asia Oct Data_Asia Credit Hybrids 3" xfId="5145"/>
    <cellStyle name="_Asia Oct Data_Asia Credit Hybrids 3 2" xfId="5146"/>
    <cellStyle name="_Asia Oct Data_Asia Credit Hybrids 3 3" xfId="5147"/>
    <cellStyle name="_Asia Oct Data_Asia Credit Hybrids 4" xfId="5148"/>
    <cellStyle name="_Asia Oct Data_Asia Credit Hybrids 4 2" xfId="5149"/>
    <cellStyle name="_Asia Oct Data_Asia Credit Hybrids 4 3" xfId="5150"/>
    <cellStyle name="_Asia Oct Data_Asia Credit Hybrids 5" xfId="5151"/>
    <cellStyle name="_Asia Oct Data_Asia Credit Hybrids 5 2" xfId="5152"/>
    <cellStyle name="_Asia Oct Data_Asia Credit Hybrids 5 3" xfId="5153"/>
    <cellStyle name="_Asia Oct Data_Asia Credit Hybrids 6" xfId="5154"/>
    <cellStyle name="_Asia Oct Data_Asia Credit Hybrids 6 2" xfId="5155"/>
    <cellStyle name="_Asia Oct Data_Asia Credit Hybrids 6 3" xfId="5156"/>
    <cellStyle name="_Asia Oct Data_Asia Credit Hybrids 7" xfId="5157"/>
    <cellStyle name="_Asia Oct Data_Asia Credit Hybrids 7 2" xfId="5158"/>
    <cellStyle name="_Asia Oct Data_Asia Credit Hybrids 7 3" xfId="5159"/>
    <cellStyle name="_Asia Oct Data_Asia Credit Hybrids 8" xfId="5160"/>
    <cellStyle name="_Asia Oct Data_Asia Credit Hybrids 8 2" xfId="5161"/>
    <cellStyle name="_Asia Oct Data_Asia Credit Hybrids 8 3" xfId="5162"/>
    <cellStyle name="_Asia Oct Data_Asia Credit Hybrids 9" xfId="5163"/>
    <cellStyle name="_Asia Oct Data_Asia Credit Hybrids 9 2" xfId="5164"/>
    <cellStyle name="_Asia Oct Data_Asia Credit Hybrids 9 3" xfId="5165"/>
    <cellStyle name="_Asia Oct Data_Asia Credit Hybrids V2 SR Template march 2007_revised" xfId="5166"/>
    <cellStyle name="_Asia Oct Data_Asia Credit Hybrids V2 SR Template march 2007_revised 10" xfId="5167"/>
    <cellStyle name="_Asia Oct Data_Asia Credit Hybrids V2 SR Template march 2007_revised 10 2" xfId="5168"/>
    <cellStyle name="_Asia Oct Data_Asia Credit Hybrids V2 SR Template march 2007_revised 10 3" xfId="5169"/>
    <cellStyle name="_Asia Oct Data_Asia Credit Hybrids V2 SR Template march 2007_revised 11" xfId="5170"/>
    <cellStyle name="_Asia Oct Data_Asia Credit Hybrids V2 SR Template march 2007_revised 11 2" xfId="5171"/>
    <cellStyle name="_Asia Oct Data_Asia Credit Hybrids V2 SR Template march 2007_revised 11 3" xfId="5172"/>
    <cellStyle name="_Asia Oct Data_Asia Credit Hybrids V2 SR Template march 2007_revised 12" xfId="5173"/>
    <cellStyle name="_Asia Oct Data_Asia Credit Hybrids V2 SR Template march 2007_revised 12 2" xfId="5174"/>
    <cellStyle name="_Asia Oct Data_Asia Credit Hybrids V2 SR Template march 2007_revised 12 3" xfId="5175"/>
    <cellStyle name="_Asia Oct Data_Asia Credit Hybrids V2 SR Template march 2007_revised 13" xfId="5176"/>
    <cellStyle name="_Asia Oct Data_Asia Credit Hybrids V2 SR Template march 2007_revised 13 2" xfId="5177"/>
    <cellStyle name="_Asia Oct Data_Asia Credit Hybrids V2 SR Template march 2007_revised 13 3" xfId="5178"/>
    <cellStyle name="_Asia Oct Data_Asia Credit Hybrids V2 SR Template march 2007_revised 14" xfId="5179"/>
    <cellStyle name="_Asia Oct Data_Asia Credit Hybrids V2 SR Template march 2007_revised 14 2" xfId="5180"/>
    <cellStyle name="_Asia Oct Data_Asia Credit Hybrids V2 SR Template march 2007_revised 14 3" xfId="5181"/>
    <cellStyle name="_Asia Oct Data_Asia Credit Hybrids V2 SR Template march 2007_revised 15" xfId="5182"/>
    <cellStyle name="_Asia Oct Data_Asia Credit Hybrids V2 SR Template march 2007_revised 15 2" xfId="5183"/>
    <cellStyle name="_Asia Oct Data_Asia Credit Hybrids V2 SR Template march 2007_revised 15 3" xfId="5184"/>
    <cellStyle name="_Asia Oct Data_Asia Credit Hybrids V2 SR Template march 2007_revised 16" xfId="5185"/>
    <cellStyle name="_Asia Oct Data_Asia Credit Hybrids V2 SR Template march 2007_revised 16 2" xfId="5186"/>
    <cellStyle name="_Asia Oct Data_Asia Credit Hybrids V2 SR Template march 2007_revised 16 3" xfId="5187"/>
    <cellStyle name="_Asia Oct Data_Asia Credit Hybrids V2 SR Template march 2007_revised 17" xfId="5188"/>
    <cellStyle name="_Asia Oct Data_Asia Credit Hybrids V2 SR Template march 2007_revised 17 2" xfId="5189"/>
    <cellStyle name="_Asia Oct Data_Asia Credit Hybrids V2 SR Template march 2007_revised 17 3" xfId="5190"/>
    <cellStyle name="_Asia Oct Data_Asia Credit Hybrids V2 SR Template march 2007_revised 18" xfId="5191"/>
    <cellStyle name="_Asia Oct Data_Asia Credit Hybrids V2 SR Template march 2007_revised 18 2" xfId="5192"/>
    <cellStyle name="_Asia Oct Data_Asia Credit Hybrids V2 SR Template march 2007_revised 18 3" xfId="5193"/>
    <cellStyle name="_Asia Oct Data_Asia Credit Hybrids V2 SR Template march 2007_revised 19" xfId="5194"/>
    <cellStyle name="_Asia Oct Data_Asia Credit Hybrids V2 SR Template march 2007_revised 19 2" xfId="5195"/>
    <cellStyle name="_Asia Oct Data_Asia Credit Hybrids V2 SR Template march 2007_revised 19 3" xfId="5196"/>
    <cellStyle name="_Asia Oct Data_Asia Credit Hybrids V2 SR Template march 2007_revised 2" xfId="5197"/>
    <cellStyle name="_Asia Oct Data_Asia Credit Hybrids V2 SR Template march 2007_revised 2 2" xfId="5198"/>
    <cellStyle name="_Asia Oct Data_Asia Credit Hybrids V2 SR Template march 2007_revised 2 3" xfId="5199"/>
    <cellStyle name="_Asia Oct Data_Asia Credit Hybrids V2 SR Template march 2007_revised 20" xfId="5200"/>
    <cellStyle name="_Asia Oct Data_Asia Credit Hybrids V2 SR Template march 2007_revised 20 2" xfId="5201"/>
    <cellStyle name="_Asia Oct Data_Asia Credit Hybrids V2 SR Template march 2007_revised 20 3" xfId="5202"/>
    <cellStyle name="_Asia Oct Data_Asia Credit Hybrids V2 SR Template march 2007_revised 21" xfId="5203"/>
    <cellStyle name="_Asia Oct Data_Asia Credit Hybrids V2 SR Template march 2007_revised 21 2" xfId="5204"/>
    <cellStyle name="_Asia Oct Data_Asia Credit Hybrids V2 SR Template march 2007_revised 21 3" xfId="5205"/>
    <cellStyle name="_Asia Oct Data_Asia Credit Hybrids V2 SR Template march 2007_revised 22" xfId="5206"/>
    <cellStyle name="_Asia Oct Data_Asia Credit Hybrids V2 SR Template march 2007_revised 23" xfId="5207"/>
    <cellStyle name="_Asia Oct Data_Asia Credit Hybrids V2 SR Template march 2007_revised 3" xfId="5208"/>
    <cellStyle name="_Asia Oct Data_Asia Credit Hybrids V2 SR Template march 2007_revised 3 2" xfId="5209"/>
    <cellStyle name="_Asia Oct Data_Asia Credit Hybrids V2 SR Template march 2007_revised 3 3" xfId="5210"/>
    <cellStyle name="_Asia Oct Data_Asia Credit Hybrids V2 SR Template march 2007_revised 4" xfId="5211"/>
    <cellStyle name="_Asia Oct Data_Asia Credit Hybrids V2 SR Template march 2007_revised 4 2" xfId="5212"/>
    <cellStyle name="_Asia Oct Data_Asia Credit Hybrids V2 SR Template march 2007_revised 4 3" xfId="5213"/>
    <cellStyle name="_Asia Oct Data_Asia Credit Hybrids V2 SR Template march 2007_revised 5" xfId="5214"/>
    <cellStyle name="_Asia Oct Data_Asia Credit Hybrids V2 SR Template march 2007_revised 5 2" xfId="5215"/>
    <cellStyle name="_Asia Oct Data_Asia Credit Hybrids V2 SR Template march 2007_revised 5 3" xfId="5216"/>
    <cellStyle name="_Asia Oct Data_Asia Credit Hybrids V2 SR Template march 2007_revised 6" xfId="5217"/>
    <cellStyle name="_Asia Oct Data_Asia Credit Hybrids V2 SR Template march 2007_revised 6 2" xfId="5218"/>
    <cellStyle name="_Asia Oct Data_Asia Credit Hybrids V2 SR Template march 2007_revised 6 3" xfId="5219"/>
    <cellStyle name="_Asia Oct Data_Asia Credit Hybrids V2 SR Template march 2007_revised 7" xfId="5220"/>
    <cellStyle name="_Asia Oct Data_Asia Credit Hybrids V2 SR Template march 2007_revised 7 2" xfId="5221"/>
    <cellStyle name="_Asia Oct Data_Asia Credit Hybrids V2 SR Template march 2007_revised 7 3" xfId="5222"/>
    <cellStyle name="_Asia Oct Data_Asia Credit Hybrids V2 SR Template march 2007_revised 8" xfId="5223"/>
    <cellStyle name="_Asia Oct Data_Asia Credit Hybrids V2 SR Template march 2007_revised 8 2" xfId="5224"/>
    <cellStyle name="_Asia Oct Data_Asia Credit Hybrids V2 SR Template march 2007_revised 8 3" xfId="5225"/>
    <cellStyle name="_Asia Oct Data_Asia Credit Hybrids V2 SR Template march 2007_revised 9" xfId="5226"/>
    <cellStyle name="_Asia Oct Data_Asia Credit Hybrids V2 SR Template march 2007_revised 9 2" xfId="5227"/>
    <cellStyle name="_Asia Oct Data_Asia Credit Hybrids V2 SR Template march 2007_revised 9 3" xfId="5228"/>
    <cellStyle name="_Asia Oct Data_Asis credit Markets SR Template march 2007_ACM" xfId="5229"/>
    <cellStyle name="_Asia Oct Data_Asis credit Markets SR Template march 2007_ACM 10" xfId="5230"/>
    <cellStyle name="_Asia Oct Data_Asis credit Markets SR Template march 2007_ACM 10 2" xfId="5231"/>
    <cellStyle name="_Asia Oct Data_Asis credit Markets SR Template march 2007_ACM 10 3" xfId="5232"/>
    <cellStyle name="_Asia Oct Data_Asis credit Markets SR Template march 2007_ACM 11" xfId="5233"/>
    <cellStyle name="_Asia Oct Data_Asis credit Markets SR Template march 2007_ACM 11 2" xfId="5234"/>
    <cellStyle name="_Asia Oct Data_Asis credit Markets SR Template march 2007_ACM 11 3" xfId="5235"/>
    <cellStyle name="_Asia Oct Data_Asis credit Markets SR Template march 2007_ACM 12" xfId="5236"/>
    <cellStyle name="_Asia Oct Data_Asis credit Markets SR Template march 2007_ACM 12 2" xfId="5237"/>
    <cellStyle name="_Asia Oct Data_Asis credit Markets SR Template march 2007_ACM 12 3" xfId="5238"/>
    <cellStyle name="_Asia Oct Data_Asis credit Markets SR Template march 2007_ACM 13" xfId="5239"/>
    <cellStyle name="_Asia Oct Data_Asis credit Markets SR Template march 2007_ACM 13 2" xfId="5240"/>
    <cellStyle name="_Asia Oct Data_Asis credit Markets SR Template march 2007_ACM 13 3" xfId="5241"/>
    <cellStyle name="_Asia Oct Data_Asis credit Markets SR Template march 2007_ACM 14" xfId="5242"/>
    <cellStyle name="_Asia Oct Data_Asis credit Markets SR Template march 2007_ACM 14 2" xfId="5243"/>
    <cellStyle name="_Asia Oct Data_Asis credit Markets SR Template march 2007_ACM 14 3" xfId="5244"/>
    <cellStyle name="_Asia Oct Data_Asis credit Markets SR Template march 2007_ACM 15" xfId="5245"/>
    <cellStyle name="_Asia Oct Data_Asis credit Markets SR Template march 2007_ACM 15 2" xfId="5246"/>
    <cellStyle name="_Asia Oct Data_Asis credit Markets SR Template march 2007_ACM 15 3" xfId="5247"/>
    <cellStyle name="_Asia Oct Data_Asis credit Markets SR Template march 2007_ACM 16" xfId="5248"/>
    <cellStyle name="_Asia Oct Data_Asis credit Markets SR Template march 2007_ACM 16 2" xfId="5249"/>
    <cellStyle name="_Asia Oct Data_Asis credit Markets SR Template march 2007_ACM 16 3" xfId="5250"/>
    <cellStyle name="_Asia Oct Data_Asis credit Markets SR Template march 2007_ACM 17" xfId="5251"/>
    <cellStyle name="_Asia Oct Data_Asis credit Markets SR Template march 2007_ACM 17 2" xfId="5252"/>
    <cellStyle name="_Asia Oct Data_Asis credit Markets SR Template march 2007_ACM 17 3" xfId="5253"/>
    <cellStyle name="_Asia Oct Data_Asis credit Markets SR Template march 2007_ACM 18" xfId="5254"/>
    <cellStyle name="_Asia Oct Data_Asis credit Markets SR Template march 2007_ACM 18 2" xfId="5255"/>
    <cellStyle name="_Asia Oct Data_Asis credit Markets SR Template march 2007_ACM 18 3" xfId="5256"/>
    <cellStyle name="_Asia Oct Data_Asis credit Markets SR Template march 2007_ACM 19" xfId="5257"/>
    <cellStyle name="_Asia Oct Data_Asis credit Markets SR Template march 2007_ACM 19 2" xfId="5258"/>
    <cellStyle name="_Asia Oct Data_Asis credit Markets SR Template march 2007_ACM 19 3" xfId="5259"/>
    <cellStyle name="_Asia Oct Data_Asis credit Markets SR Template march 2007_ACM 2" xfId="5260"/>
    <cellStyle name="_Asia Oct Data_Asis credit Markets SR Template march 2007_ACM 2 2" xfId="5261"/>
    <cellStyle name="_Asia Oct Data_Asis credit Markets SR Template march 2007_ACM 2 3" xfId="5262"/>
    <cellStyle name="_Asia Oct Data_Asis credit Markets SR Template march 2007_ACM 20" xfId="5263"/>
    <cellStyle name="_Asia Oct Data_Asis credit Markets SR Template march 2007_ACM 20 2" xfId="5264"/>
    <cellStyle name="_Asia Oct Data_Asis credit Markets SR Template march 2007_ACM 20 3" xfId="5265"/>
    <cellStyle name="_Asia Oct Data_Asis credit Markets SR Template march 2007_ACM 21" xfId="5266"/>
    <cellStyle name="_Asia Oct Data_Asis credit Markets SR Template march 2007_ACM 21 2" xfId="5267"/>
    <cellStyle name="_Asia Oct Data_Asis credit Markets SR Template march 2007_ACM 21 3" xfId="5268"/>
    <cellStyle name="_Asia Oct Data_Asis credit Markets SR Template march 2007_ACM 22" xfId="5269"/>
    <cellStyle name="_Asia Oct Data_Asis credit Markets SR Template march 2007_ACM 23" xfId="5270"/>
    <cellStyle name="_Asia Oct Data_Asis credit Markets SR Template march 2007_ACM 3" xfId="5271"/>
    <cellStyle name="_Asia Oct Data_Asis credit Markets SR Template march 2007_ACM 3 2" xfId="5272"/>
    <cellStyle name="_Asia Oct Data_Asis credit Markets SR Template march 2007_ACM 3 3" xfId="5273"/>
    <cellStyle name="_Asia Oct Data_Asis credit Markets SR Template march 2007_ACM 4" xfId="5274"/>
    <cellStyle name="_Asia Oct Data_Asis credit Markets SR Template march 2007_ACM 4 2" xfId="5275"/>
    <cellStyle name="_Asia Oct Data_Asis credit Markets SR Template march 2007_ACM 4 3" xfId="5276"/>
    <cellStyle name="_Asia Oct Data_Asis credit Markets SR Template march 2007_ACM 5" xfId="5277"/>
    <cellStyle name="_Asia Oct Data_Asis credit Markets SR Template march 2007_ACM 5 2" xfId="5278"/>
    <cellStyle name="_Asia Oct Data_Asis credit Markets SR Template march 2007_ACM 5 3" xfId="5279"/>
    <cellStyle name="_Asia Oct Data_Asis credit Markets SR Template march 2007_ACM 6" xfId="5280"/>
    <cellStyle name="_Asia Oct Data_Asis credit Markets SR Template march 2007_ACM 6 2" xfId="5281"/>
    <cellStyle name="_Asia Oct Data_Asis credit Markets SR Template march 2007_ACM 6 3" xfId="5282"/>
    <cellStyle name="_Asia Oct Data_Asis credit Markets SR Template march 2007_ACM 7" xfId="5283"/>
    <cellStyle name="_Asia Oct Data_Asis credit Markets SR Template march 2007_ACM 7 2" xfId="5284"/>
    <cellStyle name="_Asia Oct Data_Asis credit Markets SR Template march 2007_ACM 7 3" xfId="5285"/>
    <cellStyle name="_Asia Oct Data_Asis credit Markets SR Template march 2007_ACM 8" xfId="5286"/>
    <cellStyle name="_Asia Oct Data_Asis credit Markets SR Template march 2007_ACM 8 2" xfId="5287"/>
    <cellStyle name="_Asia Oct Data_Asis credit Markets SR Template march 2007_ACM 8 3" xfId="5288"/>
    <cellStyle name="_Asia Oct Data_Asis credit Markets SR Template march 2007_ACM 9" xfId="5289"/>
    <cellStyle name="_Asia Oct Data_Asis credit Markets SR Template march 2007_ACM 9 2" xfId="5290"/>
    <cellStyle name="_Asia Oct Data_Asis credit Markets SR Template march 2007_ACM 9 3" xfId="5291"/>
    <cellStyle name="_Asis credit Markets SR Template march 2007_ACM" xfId="5292"/>
    <cellStyle name="_Asis credit Markets SR Template march 2007_ACM 10" xfId="5293"/>
    <cellStyle name="_Asis credit Markets SR Template march 2007_ACM 10 2" xfId="5294"/>
    <cellStyle name="_Asis credit Markets SR Template march 2007_ACM 10 3" xfId="5295"/>
    <cellStyle name="_Asis credit Markets SR Template march 2007_ACM 11" xfId="5296"/>
    <cellStyle name="_Asis credit Markets SR Template march 2007_ACM 11 2" xfId="5297"/>
    <cellStyle name="_Asis credit Markets SR Template march 2007_ACM 11 3" xfId="5298"/>
    <cellStyle name="_Asis credit Markets SR Template march 2007_ACM 12" xfId="5299"/>
    <cellStyle name="_Asis credit Markets SR Template march 2007_ACM 12 2" xfId="5300"/>
    <cellStyle name="_Asis credit Markets SR Template march 2007_ACM 12 3" xfId="5301"/>
    <cellStyle name="_Asis credit Markets SR Template march 2007_ACM 13" xfId="5302"/>
    <cellStyle name="_Asis credit Markets SR Template march 2007_ACM 13 2" xfId="5303"/>
    <cellStyle name="_Asis credit Markets SR Template march 2007_ACM 13 3" xfId="5304"/>
    <cellStyle name="_Asis credit Markets SR Template march 2007_ACM 14" xfId="5305"/>
    <cellStyle name="_Asis credit Markets SR Template march 2007_ACM 14 2" xfId="5306"/>
    <cellStyle name="_Asis credit Markets SR Template march 2007_ACM 14 3" xfId="5307"/>
    <cellStyle name="_Asis credit Markets SR Template march 2007_ACM 15" xfId="5308"/>
    <cellStyle name="_Asis credit Markets SR Template march 2007_ACM 15 2" xfId="5309"/>
    <cellStyle name="_Asis credit Markets SR Template march 2007_ACM 15 3" xfId="5310"/>
    <cellStyle name="_Asis credit Markets SR Template march 2007_ACM 16" xfId="5311"/>
    <cellStyle name="_Asis credit Markets SR Template march 2007_ACM 16 2" xfId="5312"/>
    <cellStyle name="_Asis credit Markets SR Template march 2007_ACM 16 3" xfId="5313"/>
    <cellStyle name="_Asis credit Markets SR Template march 2007_ACM 17" xfId="5314"/>
    <cellStyle name="_Asis credit Markets SR Template march 2007_ACM 17 2" xfId="5315"/>
    <cellStyle name="_Asis credit Markets SR Template march 2007_ACM 17 3" xfId="5316"/>
    <cellStyle name="_Asis credit Markets SR Template march 2007_ACM 18" xfId="5317"/>
    <cellStyle name="_Asis credit Markets SR Template march 2007_ACM 18 2" xfId="5318"/>
    <cellStyle name="_Asis credit Markets SR Template march 2007_ACM 18 3" xfId="5319"/>
    <cellStyle name="_Asis credit Markets SR Template march 2007_ACM 19" xfId="5320"/>
    <cellStyle name="_Asis credit Markets SR Template march 2007_ACM 19 2" xfId="5321"/>
    <cellStyle name="_Asis credit Markets SR Template march 2007_ACM 19 3" xfId="5322"/>
    <cellStyle name="_Asis credit Markets SR Template march 2007_ACM 2" xfId="5323"/>
    <cellStyle name="_Asis credit Markets SR Template march 2007_ACM 2 2" xfId="5324"/>
    <cellStyle name="_Asis credit Markets SR Template march 2007_ACM 2 2 2" xfId="5325"/>
    <cellStyle name="_Asis credit Markets SR Template march 2007_ACM 2 2 3" xfId="5326"/>
    <cellStyle name="_Asis credit Markets SR Template march 2007_ACM 2 3" xfId="5327"/>
    <cellStyle name="_Asis credit Markets SR Template march 2007_ACM 2 3 2" xfId="5328"/>
    <cellStyle name="_Asis credit Markets SR Template march 2007_ACM 2 3 3" xfId="5329"/>
    <cellStyle name="_Asis credit Markets SR Template march 2007_ACM 2 4" xfId="5330"/>
    <cellStyle name="_Asis credit Markets SR Template march 2007_ACM 2 4 2" xfId="5331"/>
    <cellStyle name="_Asis credit Markets SR Template march 2007_ACM 2 4 3" xfId="5332"/>
    <cellStyle name="_Asis credit Markets SR Template march 2007_ACM 2 5" xfId="5333"/>
    <cellStyle name="_Asis credit Markets SR Template march 2007_ACM 2 6" xfId="5334"/>
    <cellStyle name="_Asis credit Markets SR Template march 2007_ACM 20" xfId="5335"/>
    <cellStyle name="_Asis credit Markets SR Template march 2007_ACM 20 2" xfId="5336"/>
    <cellStyle name="_Asis credit Markets SR Template march 2007_ACM 20 3" xfId="5337"/>
    <cellStyle name="_Asis credit Markets SR Template march 2007_ACM 21" xfId="5338"/>
    <cellStyle name="_Asis credit Markets SR Template march 2007_ACM 21 2" xfId="5339"/>
    <cellStyle name="_Asis credit Markets SR Template march 2007_ACM 21 3" xfId="5340"/>
    <cellStyle name="_Asis credit Markets SR Template march 2007_ACM 22" xfId="5341"/>
    <cellStyle name="_Asis credit Markets SR Template march 2007_ACM 23" xfId="5342"/>
    <cellStyle name="_Asis credit Markets SR Template march 2007_ACM 3" xfId="5343"/>
    <cellStyle name="_Asis credit Markets SR Template march 2007_ACM 3 2" xfId="5344"/>
    <cellStyle name="_Asis credit Markets SR Template march 2007_ACM 3 3" xfId="5345"/>
    <cellStyle name="_Asis credit Markets SR Template march 2007_ACM 4" xfId="5346"/>
    <cellStyle name="_Asis credit Markets SR Template march 2007_ACM 4 2" xfId="5347"/>
    <cellStyle name="_Asis credit Markets SR Template march 2007_ACM 4 3" xfId="5348"/>
    <cellStyle name="_Asis credit Markets SR Template march 2007_ACM 5" xfId="5349"/>
    <cellStyle name="_Asis credit Markets SR Template march 2007_ACM 5 2" xfId="5350"/>
    <cellStyle name="_Asis credit Markets SR Template march 2007_ACM 5 3" xfId="5351"/>
    <cellStyle name="_Asis credit Markets SR Template march 2007_ACM 6" xfId="5352"/>
    <cellStyle name="_Asis credit Markets SR Template march 2007_ACM 6 2" xfId="5353"/>
    <cellStyle name="_Asis credit Markets SR Template march 2007_ACM 6 3" xfId="5354"/>
    <cellStyle name="_Asis credit Markets SR Template march 2007_ACM 7" xfId="5355"/>
    <cellStyle name="_Asis credit Markets SR Template march 2007_ACM 7 2" xfId="5356"/>
    <cellStyle name="_Asis credit Markets SR Template march 2007_ACM 7 3" xfId="5357"/>
    <cellStyle name="_Asis credit Markets SR Template march 2007_ACM 8" xfId="5358"/>
    <cellStyle name="_Asis credit Markets SR Template march 2007_ACM 8 2" xfId="5359"/>
    <cellStyle name="_Asis credit Markets SR Template march 2007_ACM 8 3" xfId="5360"/>
    <cellStyle name="_Asis credit Markets SR Template march 2007_ACM 9" xfId="5361"/>
    <cellStyle name="_Asis credit Markets SR Template march 2007_ACM 9 2" xfId="5362"/>
    <cellStyle name="_Asis credit Markets SR Template march 2007_ACM 9 3" xfId="5363"/>
    <cellStyle name="_Asset Purchase" xfId="5364"/>
    <cellStyle name="_Asset Purchase 2" xfId="5365"/>
    <cellStyle name="_Asset Purchase 2 2" xfId="5366"/>
    <cellStyle name="_Asset Purchase 2 3" xfId="5367"/>
    <cellStyle name="_Asset Purchase 3" xfId="5368"/>
    <cellStyle name="_Asset Purchase 3 2" xfId="5369"/>
    <cellStyle name="_Asset Purchase 3 3" xfId="5370"/>
    <cellStyle name="_Asset Purchase 4" xfId="5371"/>
    <cellStyle name="_Asset Purchase 4 2" xfId="5372"/>
    <cellStyle name="_Asset Purchase 4 3" xfId="5373"/>
    <cellStyle name="_Asset Purchase 5" xfId="5374"/>
    <cellStyle name="_Asset Purchase 6" xfId="5375"/>
    <cellStyle name="_Asset Purchase_Clo Characteristics" xfId="5376"/>
    <cellStyle name="_Asset Purchase_Clo Characteristics 2" xfId="5377"/>
    <cellStyle name="_Asset Purchase_Clo Characteristics 2 2" xfId="5378"/>
    <cellStyle name="_Asset Purchase_Clo Characteristics 2 3" xfId="5379"/>
    <cellStyle name="_Asset Purchase_Clo Characteristics 3" xfId="5380"/>
    <cellStyle name="_Asset Purchase_Clo Characteristics 3 2" xfId="5381"/>
    <cellStyle name="_Asset Purchase_Clo Characteristics 3 3" xfId="5382"/>
    <cellStyle name="_Asset Purchase_Clo Characteristics 4" xfId="5383"/>
    <cellStyle name="_Asset Purchase_Clo Characteristics 4 2" xfId="5384"/>
    <cellStyle name="_Asset Purchase_Clo Characteristics 4 3" xfId="5385"/>
    <cellStyle name="_Asset Purchase_Clo Characteristics 5" xfId="5386"/>
    <cellStyle name="_Asset Purchase_Clo Characteristics 6" xfId="5387"/>
    <cellStyle name="_Asset Purchase_Portfolio" xfId="5388"/>
    <cellStyle name="_Asset Purchase_Portfolio 2" xfId="5389"/>
    <cellStyle name="_Asset Purchase_Portfolio 2 2" xfId="5390"/>
    <cellStyle name="_Asset Purchase_Portfolio 2 3" xfId="5391"/>
    <cellStyle name="_Asset Purchase_Portfolio 3" xfId="5392"/>
    <cellStyle name="_Asset Purchase_Portfolio 3 2" xfId="5393"/>
    <cellStyle name="_Asset Purchase_Portfolio 3 3" xfId="5394"/>
    <cellStyle name="_Asset Purchase_Portfolio 4" xfId="5395"/>
    <cellStyle name="_Asset Purchase_Portfolio 4 2" xfId="5396"/>
    <cellStyle name="_Asset Purchase_Portfolio 4 3" xfId="5397"/>
    <cellStyle name="_Asset Purchase_Portfolio 5" xfId="5398"/>
    <cellStyle name="_Asset Purchase_Portfolio 6" xfId="5399"/>
    <cellStyle name="_Asset Purchase_Portfolio Summary" xfId="5400"/>
    <cellStyle name="_Asset Purchase_Portfolio Summary 2" xfId="5401"/>
    <cellStyle name="_Asset Purchase_Portfolio Summary 2 2" xfId="5402"/>
    <cellStyle name="_Asset Purchase_Portfolio Summary 2 3" xfId="5403"/>
    <cellStyle name="_Asset Purchase_Portfolio Summary 3" xfId="5404"/>
    <cellStyle name="_Asset Purchase_Portfolio Summary 3 2" xfId="5405"/>
    <cellStyle name="_Asset Purchase_Portfolio Summary 3 3" xfId="5406"/>
    <cellStyle name="_Asset Purchase_Portfolio Summary 4" xfId="5407"/>
    <cellStyle name="_Asset Purchase_Portfolio Summary 4 2" xfId="5408"/>
    <cellStyle name="_Asset Purchase_Portfolio Summary 4 3" xfId="5409"/>
    <cellStyle name="_Asset Purchase_Portfolio Summary 5" xfId="5410"/>
    <cellStyle name="_Asset Purchase_Portfolio Summary 6" xfId="5411"/>
    <cellStyle name="_Assets" xfId="5412"/>
    <cellStyle name="_Assets 10" xfId="5413"/>
    <cellStyle name="_Assets 10 2" xfId="5414"/>
    <cellStyle name="_Assets 10 2 2" xfId="5415"/>
    <cellStyle name="_Assets 10 2 3" xfId="5416"/>
    <cellStyle name="_Assets 10 3" xfId="5417"/>
    <cellStyle name="_Assets 10 3 2" xfId="5418"/>
    <cellStyle name="_Assets 10 3 3" xfId="5419"/>
    <cellStyle name="_Assets 10 4" xfId="5420"/>
    <cellStyle name="_Assets 10 4 2" xfId="5421"/>
    <cellStyle name="_Assets 10 4 3" xfId="5422"/>
    <cellStyle name="_Assets 10 5" xfId="5423"/>
    <cellStyle name="_Assets 10 6" xfId="5424"/>
    <cellStyle name="_Assets 100" xfId="5425"/>
    <cellStyle name="_Assets 100 2" xfId="5426"/>
    <cellStyle name="_Assets 100 2 2" xfId="5427"/>
    <cellStyle name="_Assets 100 2 3" xfId="5428"/>
    <cellStyle name="_Assets 100 3" xfId="5429"/>
    <cellStyle name="_Assets 100 3 2" xfId="5430"/>
    <cellStyle name="_Assets 100 3 3" xfId="5431"/>
    <cellStyle name="_Assets 100 4" xfId="5432"/>
    <cellStyle name="_Assets 100 4 2" xfId="5433"/>
    <cellStyle name="_Assets 100 4 3" xfId="5434"/>
    <cellStyle name="_Assets 100 5" xfId="5435"/>
    <cellStyle name="_Assets 100 6" xfId="5436"/>
    <cellStyle name="_Assets 101" xfId="5437"/>
    <cellStyle name="_Assets 101 2" xfId="5438"/>
    <cellStyle name="_Assets 101 2 2" xfId="5439"/>
    <cellStyle name="_Assets 101 2 3" xfId="5440"/>
    <cellStyle name="_Assets 101 3" xfId="5441"/>
    <cellStyle name="_Assets 101 3 2" xfId="5442"/>
    <cellStyle name="_Assets 101 3 3" xfId="5443"/>
    <cellStyle name="_Assets 101 4" xfId="5444"/>
    <cellStyle name="_Assets 101 4 2" xfId="5445"/>
    <cellStyle name="_Assets 101 4 3" xfId="5446"/>
    <cellStyle name="_Assets 101 5" xfId="5447"/>
    <cellStyle name="_Assets 101 6" xfId="5448"/>
    <cellStyle name="_Assets 102" xfId="5449"/>
    <cellStyle name="_Assets 102 2" xfId="5450"/>
    <cellStyle name="_Assets 102 2 2" xfId="5451"/>
    <cellStyle name="_Assets 102 2 3" xfId="5452"/>
    <cellStyle name="_Assets 102 3" xfId="5453"/>
    <cellStyle name="_Assets 102 3 2" xfId="5454"/>
    <cellStyle name="_Assets 102 3 3" xfId="5455"/>
    <cellStyle name="_Assets 102 4" xfId="5456"/>
    <cellStyle name="_Assets 102 4 2" xfId="5457"/>
    <cellStyle name="_Assets 102 4 3" xfId="5458"/>
    <cellStyle name="_Assets 102 5" xfId="5459"/>
    <cellStyle name="_Assets 102 6" xfId="5460"/>
    <cellStyle name="_Assets 103" xfId="5461"/>
    <cellStyle name="_Assets 103 2" xfId="5462"/>
    <cellStyle name="_Assets 103 2 2" xfId="5463"/>
    <cellStyle name="_Assets 103 2 3" xfId="5464"/>
    <cellStyle name="_Assets 103 3" xfId="5465"/>
    <cellStyle name="_Assets 103 3 2" xfId="5466"/>
    <cellStyle name="_Assets 103 3 3" xfId="5467"/>
    <cellStyle name="_Assets 103 4" xfId="5468"/>
    <cellStyle name="_Assets 103 4 2" xfId="5469"/>
    <cellStyle name="_Assets 103 4 3" xfId="5470"/>
    <cellStyle name="_Assets 103 5" xfId="5471"/>
    <cellStyle name="_Assets 103 6" xfId="5472"/>
    <cellStyle name="_Assets 104" xfId="5473"/>
    <cellStyle name="_Assets 104 2" xfId="5474"/>
    <cellStyle name="_Assets 104 2 2" xfId="5475"/>
    <cellStyle name="_Assets 104 2 3" xfId="5476"/>
    <cellStyle name="_Assets 104 3" xfId="5477"/>
    <cellStyle name="_Assets 104 3 2" xfId="5478"/>
    <cellStyle name="_Assets 104 3 3" xfId="5479"/>
    <cellStyle name="_Assets 104 4" xfId="5480"/>
    <cellStyle name="_Assets 104 4 2" xfId="5481"/>
    <cellStyle name="_Assets 104 4 3" xfId="5482"/>
    <cellStyle name="_Assets 104 5" xfId="5483"/>
    <cellStyle name="_Assets 104 6" xfId="5484"/>
    <cellStyle name="_Assets 105" xfId="5485"/>
    <cellStyle name="_Assets 105 2" xfId="5486"/>
    <cellStyle name="_Assets 105 2 2" xfId="5487"/>
    <cellStyle name="_Assets 105 2 3" xfId="5488"/>
    <cellStyle name="_Assets 105 3" xfId="5489"/>
    <cellStyle name="_Assets 105 3 2" xfId="5490"/>
    <cellStyle name="_Assets 105 3 3" xfId="5491"/>
    <cellStyle name="_Assets 105 4" xfId="5492"/>
    <cellStyle name="_Assets 105 4 2" xfId="5493"/>
    <cellStyle name="_Assets 105 4 3" xfId="5494"/>
    <cellStyle name="_Assets 105 5" xfId="5495"/>
    <cellStyle name="_Assets 105 6" xfId="5496"/>
    <cellStyle name="_Assets 106" xfId="5497"/>
    <cellStyle name="_Assets 106 2" xfId="5498"/>
    <cellStyle name="_Assets 106 2 2" xfId="5499"/>
    <cellStyle name="_Assets 106 2 3" xfId="5500"/>
    <cellStyle name="_Assets 106 3" xfId="5501"/>
    <cellStyle name="_Assets 106 3 2" xfId="5502"/>
    <cellStyle name="_Assets 106 3 3" xfId="5503"/>
    <cellStyle name="_Assets 106 4" xfId="5504"/>
    <cellStyle name="_Assets 106 4 2" xfId="5505"/>
    <cellStyle name="_Assets 106 4 3" xfId="5506"/>
    <cellStyle name="_Assets 106 5" xfId="5507"/>
    <cellStyle name="_Assets 106 6" xfId="5508"/>
    <cellStyle name="_Assets 107" xfId="5509"/>
    <cellStyle name="_Assets 107 2" xfId="5510"/>
    <cellStyle name="_Assets 107 2 2" xfId="5511"/>
    <cellStyle name="_Assets 107 2 3" xfId="5512"/>
    <cellStyle name="_Assets 107 3" xfId="5513"/>
    <cellStyle name="_Assets 107 3 2" xfId="5514"/>
    <cellStyle name="_Assets 107 3 3" xfId="5515"/>
    <cellStyle name="_Assets 107 4" xfId="5516"/>
    <cellStyle name="_Assets 107 4 2" xfId="5517"/>
    <cellStyle name="_Assets 107 4 3" xfId="5518"/>
    <cellStyle name="_Assets 107 5" xfId="5519"/>
    <cellStyle name="_Assets 107 6" xfId="5520"/>
    <cellStyle name="_Assets 108" xfId="5521"/>
    <cellStyle name="_Assets 108 2" xfId="5522"/>
    <cellStyle name="_Assets 108 2 2" xfId="5523"/>
    <cellStyle name="_Assets 108 2 3" xfId="5524"/>
    <cellStyle name="_Assets 108 3" xfId="5525"/>
    <cellStyle name="_Assets 108 3 2" xfId="5526"/>
    <cellStyle name="_Assets 108 3 3" xfId="5527"/>
    <cellStyle name="_Assets 108 4" xfId="5528"/>
    <cellStyle name="_Assets 108 4 2" xfId="5529"/>
    <cellStyle name="_Assets 108 4 3" xfId="5530"/>
    <cellStyle name="_Assets 108 5" xfId="5531"/>
    <cellStyle name="_Assets 108 6" xfId="5532"/>
    <cellStyle name="_Assets 109" xfId="5533"/>
    <cellStyle name="_Assets 109 2" xfId="5534"/>
    <cellStyle name="_Assets 109 2 2" xfId="5535"/>
    <cellStyle name="_Assets 109 2 3" xfId="5536"/>
    <cellStyle name="_Assets 109 3" xfId="5537"/>
    <cellStyle name="_Assets 109 3 2" xfId="5538"/>
    <cellStyle name="_Assets 109 3 3" xfId="5539"/>
    <cellStyle name="_Assets 109 4" xfId="5540"/>
    <cellStyle name="_Assets 109 4 2" xfId="5541"/>
    <cellStyle name="_Assets 109 4 3" xfId="5542"/>
    <cellStyle name="_Assets 109 5" xfId="5543"/>
    <cellStyle name="_Assets 109 6" xfId="5544"/>
    <cellStyle name="_Assets 11" xfId="5545"/>
    <cellStyle name="_Assets 11 2" xfId="5546"/>
    <cellStyle name="_Assets 11 2 2" xfId="5547"/>
    <cellStyle name="_Assets 11 2 3" xfId="5548"/>
    <cellStyle name="_Assets 11 3" xfId="5549"/>
    <cellStyle name="_Assets 11 3 2" xfId="5550"/>
    <cellStyle name="_Assets 11 3 3" xfId="5551"/>
    <cellStyle name="_Assets 11 4" xfId="5552"/>
    <cellStyle name="_Assets 11 4 2" xfId="5553"/>
    <cellStyle name="_Assets 11 4 3" xfId="5554"/>
    <cellStyle name="_Assets 11 5" xfId="5555"/>
    <cellStyle name="_Assets 11 6" xfId="5556"/>
    <cellStyle name="_Assets 110" xfId="5557"/>
    <cellStyle name="_Assets 110 2" xfId="5558"/>
    <cellStyle name="_Assets 110 2 2" xfId="5559"/>
    <cellStyle name="_Assets 110 2 3" xfId="5560"/>
    <cellStyle name="_Assets 110 3" xfId="5561"/>
    <cellStyle name="_Assets 110 3 2" xfId="5562"/>
    <cellStyle name="_Assets 110 3 3" xfId="5563"/>
    <cellStyle name="_Assets 110 4" xfId="5564"/>
    <cellStyle name="_Assets 110 4 2" xfId="5565"/>
    <cellStyle name="_Assets 110 4 3" xfId="5566"/>
    <cellStyle name="_Assets 110 5" xfId="5567"/>
    <cellStyle name="_Assets 110 6" xfId="5568"/>
    <cellStyle name="_Assets 111" xfId="5569"/>
    <cellStyle name="_Assets 111 2" xfId="5570"/>
    <cellStyle name="_Assets 111 2 2" xfId="5571"/>
    <cellStyle name="_Assets 111 2 3" xfId="5572"/>
    <cellStyle name="_Assets 111 3" xfId="5573"/>
    <cellStyle name="_Assets 111 3 2" xfId="5574"/>
    <cellStyle name="_Assets 111 3 3" xfId="5575"/>
    <cellStyle name="_Assets 111 4" xfId="5576"/>
    <cellStyle name="_Assets 111 4 2" xfId="5577"/>
    <cellStyle name="_Assets 111 4 3" xfId="5578"/>
    <cellStyle name="_Assets 111 5" xfId="5579"/>
    <cellStyle name="_Assets 111 6" xfId="5580"/>
    <cellStyle name="_Assets 112" xfId="5581"/>
    <cellStyle name="_Assets 112 2" xfId="5582"/>
    <cellStyle name="_Assets 112 2 2" xfId="5583"/>
    <cellStyle name="_Assets 112 2 3" xfId="5584"/>
    <cellStyle name="_Assets 112 3" xfId="5585"/>
    <cellStyle name="_Assets 112 3 2" xfId="5586"/>
    <cellStyle name="_Assets 112 3 3" xfId="5587"/>
    <cellStyle name="_Assets 112 4" xfId="5588"/>
    <cellStyle name="_Assets 112 4 2" xfId="5589"/>
    <cellStyle name="_Assets 112 4 3" xfId="5590"/>
    <cellStyle name="_Assets 112 5" xfId="5591"/>
    <cellStyle name="_Assets 112 6" xfId="5592"/>
    <cellStyle name="_Assets 113" xfId="5593"/>
    <cellStyle name="_Assets 113 2" xfId="5594"/>
    <cellStyle name="_Assets 113 2 2" xfId="5595"/>
    <cellStyle name="_Assets 113 2 3" xfId="5596"/>
    <cellStyle name="_Assets 113 3" xfId="5597"/>
    <cellStyle name="_Assets 113 3 2" xfId="5598"/>
    <cellStyle name="_Assets 113 3 3" xfId="5599"/>
    <cellStyle name="_Assets 113 4" xfId="5600"/>
    <cellStyle name="_Assets 113 4 2" xfId="5601"/>
    <cellStyle name="_Assets 113 4 3" xfId="5602"/>
    <cellStyle name="_Assets 113 5" xfId="5603"/>
    <cellStyle name="_Assets 113 6" xfId="5604"/>
    <cellStyle name="_Assets 114" xfId="5605"/>
    <cellStyle name="_Assets 114 2" xfId="5606"/>
    <cellStyle name="_Assets 114 2 2" xfId="5607"/>
    <cellStyle name="_Assets 114 2 3" xfId="5608"/>
    <cellStyle name="_Assets 114 3" xfId="5609"/>
    <cellStyle name="_Assets 114 3 2" xfId="5610"/>
    <cellStyle name="_Assets 114 3 3" xfId="5611"/>
    <cellStyle name="_Assets 114 4" xfId="5612"/>
    <cellStyle name="_Assets 114 4 2" xfId="5613"/>
    <cellStyle name="_Assets 114 4 3" xfId="5614"/>
    <cellStyle name="_Assets 114 5" xfId="5615"/>
    <cellStyle name="_Assets 114 6" xfId="5616"/>
    <cellStyle name="_Assets 115" xfId="5617"/>
    <cellStyle name="_Assets 115 2" xfId="5618"/>
    <cellStyle name="_Assets 115 2 2" xfId="5619"/>
    <cellStyle name="_Assets 115 2 3" xfId="5620"/>
    <cellStyle name="_Assets 115 3" xfId="5621"/>
    <cellStyle name="_Assets 115 3 2" xfId="5622"/>
    <cellStyle name="_Assets 115 3 3" xfId="5623"/>
    <cellStyle name="_Assets 115 4" xfId="5624"/>
    <cellStyle name="_Assets 115 4 2" xfId="5625"/>
    <cellStyle name="_Assets 115 4 3" xfId="5626"/>
    <cellStyle name="_Assets 115 5" xfId="5627"/>
    <cellStyle name="_Assets 115 6" xfId="5628"/>
    <cellStyle name="_Assets 116" xfId="5629"/>
    <cellStyle name="_Assets 116 2" xfId="5630"/>
    <cellStyle name="_Assets 116 2 2" xfId="5631"/>
    <cellStyle name="_Assets 116 2 3" xfId="5632"/>
    <cellStyle name="_Assets 116 3" xfId="5633"/>
    <cellStyle name="_Assets 116 3 2" xfId="5634"/>
    <cellStyle name="_Assets 116 3 3" xfId="5635"/>
    <cellStyle name="_Assets 116 4" xfId="5636"/>
    <cellStyle name="_Assets 116 4 2" xfId="5637"/>
    <cellStyle name="_Assets 116 4 3" xfId="5638"/>
    <cellStyle name="_Assets 116 5" xfId="5639"/>
    <cellStyle name="_Assets 116 6" xfId="5640"/>
    <cellStyle name="_Assets 117" xfId="5641"/>
    <cellStyle name="_Assets 117 2" xfId="5642"/>
    <cellStyle name="_Assets 117 2 2" xfId="5643"/>
    <cellStyle name="_Assets 117 2 3" xfId="5644"/>
    <cellStyle name="_Assets 117 3" xfId="5645"/>
    <cellStyle name="_Assets 117 3 2" xfId="5646"/>
    <cellStyle name="_Assets 117 3 3" xfId="5647"/>
    <cellStyle name="_Assets 117 4" xfId="5648"/>
    <cellStyle name="_Assets 117 4 2" xfId="5649"/>
    <cellStyle name="_Assets 117 4 3" xfId="5650"/>
    <cellStyle name="_Assets 117 5" xfId="5651"/>
    <cellStyle name="_Assets 117 6" xfId="5652"/>
    <cellStyle name="_Assets 118" xfId="5653"/>
    <cellStyle name="_Assets 118 2" xfId="5654"/>
    <cellStyle name="_Assets 118 2 2" xfId="5655"/>
    <cellStyle name="_Assets 118 2 3" xfId="5656"/>
    <cellStyle name="_Assets 118 3" xfId="5657"/>
    <cellStyle name="_Assets 118 3 2" xfId="5658"/>
    <cellStyle name="_Assets 118 3 3" xfId="5659"/>
    <cellStyle name="_Assets 118 4" xfId="5660"/>
    <cellStyle name="_Assets 118 4 2" xfId="5661"/>
    <cellStyle name="_Assets 118 4 3" xfId="5662"/>
    <cellStyle name="_Assets 118 5" xfId="5663"/>
    <cellStyle name="_Assets 118 6" xfId="5664"/>
    <cellStyle name="_Assets 119" xfId="5665"/>
    <cellStyle name="_Assets 119 2" xfId="5666"/>
    <cellStyle name="_Assets 119 2 2" xfId="5667"/>
    <cellStyle name="_Assets 119 2 3" xfId="5668"/>
    <cellStyle name="_Assets 119 3" xfId="5669"/>
    <cellStyle name="_Assets 119 3 2" xfId="5670"/>
    <cellStyle name="_Assets 119 3 3" xfId="5671"/>
    <cellStyle name="_Assets 119 4" xfId="5672"/>
    <cellStyle name="_Assets 119 4 2" xfId="5673"/>
    <cellStyle name="_Assets 119 4 3" xfId="5674"/>
    <cellStyle name="_Assets 119 5" xfId="5675"/>
    <cellStyle name="_Assets 119 6" xfId="5676"/>
    <cellStyle name="_Assets 12" xfId="5677"/>
    <cellStyle name="_Assets 12 2" xfId="5678"/>
    <cellStyle name="_Assets 12 2 2" xfId="5679"/>
    <cellStyle name="_Assets 12 2 3" xfId="5680"/>
    <cellStyle name="_Assets 12 3" xfId="5681"/>
    <cellStyle name="_Assets 12 3 2" xfId="5682"/>
    <cellStyle name="_Assets 12 3 3" xfId="5683"/>
    <cellStyle name="_Assets 12 4" xfId="5684"/>
    <cellStyle name="_Assets 12 4 2" xfId="5685"/>
    <cellStyle name="_Assets 12 4 3" xfId="5686"/>
    <cellStyle name="_Assets 12 5" xfId="5687"/>
    <cellStyle name="_Assets 12 6" xfId="5688"/>
    <cellStyle name="_Assets 120" xfId="5689"/>
    <cellStyle name="_Assets 120 2" xfId="5690"/>
    <cellStyle name="_Assets 120 2 2" xfId="5691"/>
    <cellStyle name="_Assets 120 2 3" xfId="5692"/>
    <cellStyle name="_Assets 120 3" xfId="5693"/>
    <cellStyle name="_Assets 120 3 2" xfId="5694"/>
    <cellStyle name="_Assets 120 3 3" xfId="5695"/>
    <cellStyle name="_Assets 120 4" xfId="5696"/>
    <cellStyle name="_Assets 120 4 2" xfId="5697"/>
    <cellStyle name="_Assets 120 4 3" xfId="5698"/>
    <cellStyle name="_Assets 120 5" xfId="5699"/>
    <cellStyle name="_Assets 120 6" xfId="5700"/>
    <cellStyle name="_Assets 121" xfId="5701"/>
    <cellStyle name="_Assets 121 2" xfId="5702"/>
    <cellStyle name="_Assets 121 2 2" xfId="5703"/>
    <cellStyle name="_Assets 121 2 3" xfId="5704"/>
    <cellStyle name="_Assets 121 3" xfId="5705"/>
    <cellStyle name="_Assets 121 4" xfId="5706"/>
    <cellStyle name="_Assets 122" xfId="5707"/>
    <cellStyle name="_Assets 122 2" xfId="5708"/>
    <cellStyle name="_Assets 122 2 2" xfId="5709"/>
    <cellStyle name="_Assets 122 2 3" xfId="5710"/>
    <cellStyle name="_Assets 122 3" xfId="5711"/>
    <cellStyle name="_Assets 122 4" xfId="5712"/>
    <cellStyle name="_Assets 123" xfId="5713"/>
    <cellStyle name="_Assets 123 2" xfId="5714"/>
    <cellStyle name="_Assets 123 2 2" xfId="5715"/>
    <cellStyle name="_Assets 123 2 3" xfId="5716"/>
    <cellStyle name="_Assets 123 3" xfId="5717"/>
    <cellStyle name="_Assets 123 4" xfId="5718"/>
    <cellStyle name="_Assets 124" xfId="5719"/>
    <cellStyle name="_Assets 124 2" xfId="5720"/>
    <cellStyle name="_Assets 124 2 2" xfId="5721"/>
    <cellStyle name="_Assets 124 2 3" xfId="5722"/>
    <cellStyle name="_Assets 124 3" xfId="5723"/>
    <cellStyle name="_Assets 124 4" xfId="5724"/>
    <cellStyle name="_Assets 125" xfId="5725"/>
    <cellStyle name="_Assets 125 2" xfId="5726"/>
    <cellStyle name="_Assets 125 2 2" xfId="5727"/>
    <cellStyle name="_Assets 125 2 3" xfId="5728"/>
    <cellStyle name="_Assets 125 3" xfId="5729"/>
    <cellStyle name="_Assets 125 4" xfId="5730"/>
    <cellStyle name="_Assets 126" xfId="5731"/>
    <cellStyle name="_Assets 126 2" xfId="5732"/>
    <cellStyle name="_Assets 126 2 2" xfId="5733"/>
    <cellStyle name="_Assets 126 2 3" xfId="5734"/>
    <cellStyle name="_Assets 126 3" xfId="5735"/>
    <cellStyle name="_Assets 126 4" xfId="5736"/>
    <cellStyle name="_Assets 127" xfId="5737"/>
    <cellStyle name="_Assets 127 2" xfId="5738"/>
    <cellStyle name="_Assets 127 2 2" xfId="5739"/>
    <cellStyle name="_Assets 127 2 3" xfId="5740"/>
    <cellStyle name="_Assets 127 3" xfId="5741"/>
    <cellStyle name="_Assets 127 4" xfId="5742"/>
    <cellStyle name="_Assets 128" xfId="5743"/>
    <cellStyle name="_Assets 128 2" xfId="5744"/>
    <cellStyle name="_Assets 128 2 2" xfId="5745"/>
    <cellStyle name="_Assets 128 2 3" xfId="5746"/>
    <cellStyle name="_Assets 128 3" xfId="5747"/>
    <cellStyle name="_Assets 128 4" xfId="5748"/>
    <cellStyle name="_Assets 129" xfId="5749"/>
    <cellStyle name="_Assets 129 2" xfId="5750"/>
    <cellStyle name="_Assets 129 2 2" xfId="5751"/>
    <cellStyle name="_Assets 129 2 3" xfId="5752"/>
    <cellStyle name="_Assets 129 3" xfId="5753"/>
    <cellStyle name="_Assets 129 4" xfId="5754"/>
    <cellStyle name="_Assets 13" xfId="5755"/>
    <cellStyle name="_Assets 13 2" xfId="5756"/>
    <cellStyle name="_Assets 13 2 2" xfId="5757"/>
    <cellStyle name="_Assets 13 2 3" xfId="5758"/>
    <cellStyle name="_Assets 13 3" xfId="5759"/>
    <cellStyle name="_Assets 13 3 2" xfId="5760"/>
    <cellStyle name="_Assets 13 3 3" xfId="5761"/>
    <cellStyle name="_Assets 13 4" xfId="5762"/>
    <cellStyle name="_Assets 13 4 2" xfId="5763"/>
    <cellStyle name="_Assets 13 4 3" xfId="5764"/>
    <cellStyle name="_Assets 13 5" xfId="5765"/>
    <cellStyle name="_Assets 13 6" xfId="5766"/>
    <cellStyle name="_Assets 130" xfId="5767"/>
    <cellStyle name="_Assets 130 2" xfId="5768"/>
    <cellStyle name="_Assets 130 2 2" xfId="5769"/>
    <cellStyle name="_Assets 130 2 3" xfId="5770"/>
    <cellStyle name="_Assets 130 3" xfId="5771"/>
    <cellStyle name="_Assets 130 4" xfId="5772"/>
    <cellStyle name="_Assets 131" xfId="5773"/>
    <cellStyle name="_Assets 131 2" xfId="5774"/>
    <cellStyle name="_Assets 131 2 2" xfId="5775"/>
    <cellStyle name="_Assets 131 2 3" xfId="5776"/>
    <cellStyle name="_Assets 131 3" xfId="5777"/>
    <cellStyle name="_Assets 131 4" xfId="5778"/>
    <cellStyle name="_Assets 132" xfId="5779"/>
    <cellStyle name="_Assets 132 2" xfId="5780"/>
    <cellStyle name="_Assets 132 2 2" xfId="5781"/>
    <cellStyle name="_Assets 132 2 3" xfId="5782"/>
    <cellStyle name="_Assets 132 3" xfId="5783"/>
    <cellStyle name="_Assets 132 4" xfId="5784"/>
    <cellStyle name="_Assets 133" xfId="5785"/>
    <cellStyle name="_Assets 133 2" xfId="5786"/>
    <cellStyle name="_Assets 133 2 2" xfId="5787"/>
    <cellStyle name="_Assets 133 2 3" xfId="5788"/>
    <cellStyle name="_Assets 133 3" xfId="5789"/>
    <cellStyle name="_Assets 133 4" xfId="5790"/>
    <cellStyle name="_Assets 134" xfId="5791"/>
    <cellStyle name="_Assets 134 2" xfId="5792"/>
    <cellStyle name="_Assets 134 3" xfId="5793"/>
    <cellStyle name="_Assets 135" xfId="5794"/>
    <cellStyle name="_Assets 135 2" xfId="5795"/>
    <cellStyle name="_Assets 135 3" xfId="5796"/>
    <cellStyle name="_Assets 136" xfId="5797"/>
    <cellStyle name="_Assets 136 2" xfId="5798"/>
    <cellStyle name="_Assets 136 3" xfId="5799"/>
    <cellStyle name="_Assets 137" xfId="5800"/>
    <cellStyle name="_Assets 138" xfId="5801"/>
    <cellStyle name="_Assets 14" xfId="5802"/>
    <cellStyle name="_Assets 14 2" xfId="5803"/>
    <cellStyle name="_Assets 14 2 2" xfId="5804"/>
    <cellStyle name="_Assets 14 2 3" xfId="5805"/>
    <cellStyle name="_Assets 14 3" xfId="5806"/>
    <cellStyle name="_Assets 14 3 2" xfId="5807"/>
    <cellStyle name="_Assets 14 3 3" xfId="5808"/>
    <cellStyle name="_Assets 14 4" xfId="5809"/>
    <cellStyle name="_Assets 14 4 2" xfId="5810"/>
    <cellStyle name="_Assets 14 4 3" xfId="5811"/>
    <cellStyle name="_Assets 14 5" xfId="5812"/>
    <cellStyle name="_Assets 14 6" xfId="5813"/>
    <cellStyle name="_Assets 15" xfId="5814"/>
    <cellStyle name="_Assets 15 2" xfId="5815"/>
    <cellStyle name="_Assets 15 2 2" xfId="5816"/>
    <cellStyle name="_Assets 15 2 3" xfId="5817"/>
    <cellStyle name="_Assets 15 3" xfId="5818"/>
    <cellStyle name="_Assets 15 3 2" xfId="5819"/>
    <cellStyle name="_Assets 15 3 3" xfId="5820"/>
    <cellStyle name="_Assets 15 4" xfId="5821"/>
    <cellStyle name="_Assets 15 4 2" xfId="5822"/>
    <cellStyle name="_Assets 15 4 3" xfId="5823"/>
    <cellStyle name="_Assets 15 5" xfId="5824"/>
    <cellStyle name="_Assets 15 6" xfId="5825"/>
    <cellStyle name="_Assets 16" xfId="5826"/>
    <cellStyle name="_Assets 16 2" xfId="5827"/>
    <cellStyle name="_Assets 16 2 2" xfId="5828"/>
    <cellStyle name="_Assets 16 2 3" xfId="5829"/>
    <cellStyle name="_Assets 16 3" xfId="5830"/>
    <cellStyle name="_Assets 16 3 2" xfId="5831"/>
    <cellStyle name="_Assets 16 3 3" xfId="5832"/>
    <cellStyle name="_Assets 16 4" xfId="5833"/>
    <cellStyle name="_Assets 16 4 2" xfId="5834"/>
    <cellStyle name="_Assets 16 4 3" xfId="5835"/>
    <cellStyle name="_Assets 16 5" xfId="5836"/>
    <cellStyle name="_Assets 16 6" xfId="5837"/>
    <cellStyle name="_Assets 17" xfId="5838"/>
    <cellStyle name="_Assets 17 2" xfId="5839"/>
    <cellStyle name="_Assets 17 2 2" xfId="5840"/>
    <cellStyle name="_Assets 17 2 3" xfId="5841"/>
    <cellStyle name="_Assets 17 3" xfId="5842"/>
    <cellStyle name="_Assets 17 3 2" xfId="5843"/>
    <cellStyle name="_Assets 17 3 3" xfId="5844"/>
    <cellStyle name="_Assets 17 4" xfId="5845"/>
    <cellStyle name="_Assets 17 4 2" xfId="5846"/>
    <cellStyle name="_Assets 17 4 3" xfId="5847"/>
    <cellStyle name="_Assets 17 5" xfId="5848"/>
    <cellStyle name="_Assets 17 6" xfId="5849"/>
    <cellStyle name="_Assets 18" xfId="5850"/>
    <cellStyle name="_Assets 18 2" xfId="5851"/>
    <cellStyle name="_Assets 18 2 2" xfId="5852"/>
    <cellStyle name="_Assets 18 2 3" xfId="5853"/>
    <cellStyle name="_Assets 18 3" xfId="5854"/>
    <cellStyle name="_Assets 18 3 2" xfId="5855"/>
    <cellStyle name="_Assets 18 3 3" xfId="5856"/>
    <cellStyle name="_Assets 18 4" xfId="5857"/>
    <cellStyle name="_Assets 18 4 2" xfId="5858"/>
    <cellStyle name="_Assets 18 4 3" xfId="5859"/>
    <cellStyle name="_Assets 18 5" xfId="5860"/>
    <cellStyle name="_Assets 18 6" xfId="5861"/>
    <cellStyle name="_Assets 19" xfId="5862"/>
    <cellStyle name="_Assets 19 2" xfId="5863"/>
    <cellStyle name="_Assets 19 2 2" xfId="5864"/>
    <cellStyle name="_Assets 19 2 3" xfId="5865"/>
    <cellStyle name="_Assets 19 3" xfId="5866"/>
    <cellStyle name="_Assets 19 3 2" xfId="5867"/>
    <cellStyle name="_Assets 19 3 3" xfId="5868"/>
    <cellStyle name="_Assets 19 4" xfId="5869"/>
    <cellStyle name="_Assets 19 4 2" xfId="5870"/>
    <cellStyle name="_Assets 19 4 3" xfId="5871"/>
    <cellStyle name="_Assets 19 5" xfId="5872"/>
    <cellStyle name="_Assets 19 6" xfId="5873"/>
    <cellStyle name="_Assets 2" xfId="5874"/>
    <cellStyle name="_Assets 2 10" xfId="5875"/>
    <cellStyle name="_Assets 2 10 2" xfId="5876"/>
    <cellStyle name="_Assets 2 10 2 2" xfId="5877"/>
    <cellStyle name="_Assets 2 10 2 3" xfId="5878"/>
    <cellStyle name="_Assets 2 10 3" xfId="5879"/>
    <cellStyle name="_Assets 2 10 4" xfId="5880"/>
    <cellStyle name="_Assets 2 11" xfId="5881"/>
    <cellStyle name="_Assets 2 11 2" xfId="5882"/>
    <cellStyle name="_Assets 2 11 2 2" xfId="5883"/>
    <cellStyle name="_Assets 2 11 2 3" xfId="5884"/>
    <cellStyle name="_Assets 2 11 3" xfId="5885"/>
    <cellStyle name="_Assets 2 11 4" xfId="5886"/>
    <cellStyle name="_Assets 2 12" xfId="5887"/>
    <cellStyle name="_Assets 2 12 2" xfId="5888"/>
    <cellStyle name="_Assets 2 12 2 2" xfId="5889"/>
    <cellStyle name="_Assets 2 12 2 3" xfId="5890"/>
    <cellStyle name="_Assets 2 12 3" xfId="5891"/>
    <cellStyle name="_Assets 2 12 4" xfId="5892"/>
    <cellStyle name="_Assets 2 13" xfId="5893"/>
    <cellStyle name="_Assets 2 13 2" xfId="5894"/>
    <cellStyle name="_Assets 2 13 2 2" xfId="5895"/>
    <cellStyle name="_Assets 2 13 2 3" xfId="5896"/>
    <cellStyle name="_Assets 2 13 3" xfId="5897"/>
    <cellStyle name="_Assets 2 13 4" xfId="5898"/>
    <cellStyle name="_Assets 2 14" xfId="5899"/>
    <cellStyle name="_Assets 2 14 2" xfId="5900"/>
    <cellStyle name="_Assets 2 14 2 2" xfId="5901"/>
    <cellStyle name="_Assets 2 14 2 3" xfId="5902"/>
    <cellStyle name="_Assets 2 14 3" xfId="5903"/>
    <cellStyle name="_Assets 2 14 4" xfId="5904"/>
    <cellStyle name="_Assets 2 15" xfId="5905"/>
    <cellStyle name="_Assets 2 15 2" xfId="5906"/>
    <cellStyle name="_Assets 2 15 2 2" xfId="5907"/>
    <cellStyle name="_Assets 2 15 2 3" xfId="5908"/>
    <cellStyle name="_Assets 2 15 3" xfId="5909"/>
    <cellStyle name="_Assets 2 15 4" xfId="5910"/>
    <cellStyle name="_Assets 2 16" xfId="5911"/>
    <cellStyle name="_Assets 2 16 2" xfId="5912"/>
    <cellStyle name="_Assets 2 16 3" xfId="5913"/>
    <cellStyle name="_Assets 2 17" xfId="5914"/>
    <cellStyle name="_Assets 2 17 2" xfId="5915"/>
    <cellStyle name="_Assets 2 17 3" xfId="5916"/>
    <cellStyle name="_Assets 2 18" xfId="5917"/>
    <cellStyle name="_Assets 2 18 2" xfId="5918"/>
    <cellStyle name="_Assets 2 18 3" xfId="5919"/>
    <cellStyle name="_Assets 2 19" xfId="5920"/>
    <cellStyle name="_Assets 2 2" xfId="5921"/>
    <cellStyle name="_Assets 2 2 2" xfId="5922"/>
    <cellStyle name="_Assets 2 2 2 2" xfId="5923"/>
    <cellStyle name="_Assets 2 2 2 3" xfId="5924"/>
    <cellStyle name="_Assets 2 2 3" xfId="5925"/>
    <cellStyle name="_Assets 2 2 4" xfId="5926"/>
    <cellStyle name="_Assets 2 20" xfId="5927"/>
    <cellStyle name="_Assets 2 3" xfId="5928"/>
    <cellStyle name="_Assets 2 3 2" xfId="5929"/>
    <cellStyle name="_Assets 2 3 2 2" xfId="5930"/>
    <cellStyle name="_Assets 2 3 2 3" xfId="5931"/>
    <cellStyle name="_Assets 2 3 3" xfId="5932"/>
    <cellStyle name="_Assets 2 3 4" xfId="5933"/>
    <cellStyle name="_Assets 2 4" xfId="5934"/>
    <cellStyle name="_Assets 2 4 2" xfId="5935"/>
    <cellStyle name="_Assets 2 4 2 2" xfId="5936"/>
    <cellStyle name="_Assets 2 4 2 3" xfId="5937"/>
    <cellStyle name="_Assets 2 4 3" xfId="5938"/>
    <cellStyle name="_Assets 2 4 4" xfId="5939"/>
    <cellStyle name="_Assets 2 5" xfId="5940"/>
    <cellStyle name="_Assets 2 5 2" xfId="5941"/>
    <cellStyle name="_Assets 2 5 2 2" xfId="5942"/>
    <cellStyle name="_Assets 2 5 2 3" xfId="5943"/>
    <cellStyle name="_Assets 2 5 3" xfId="5944"/>
    <cellStyle name="_Assets 2 5 4" xfId="5945"/>
    <cellStyle name="_Assets 2 6" xfId="5946"/>
    <cellStyle name="_Assets 2 6 2" xfId="5947"/>
    <cellStyle name="_Assets 2 6 2 2" xfId="5948"/>
    <cellStyle name="_Assets 2 6 2 3" xfId="5949"/>
    <cellStyle name="_Assets 2 6 3" xfId="5950"/>
    <cellStyle name="_Assets 2 6 4" xfId="5951"/>
    <cellStyle name="_Assets 2 7" xfId="5952"/>
    <cellStyle name="_Assets 2 7 2" xfId="5953"/>
    <cellStyle name="_Assets 2 7 2 2" xfId="5954"/>
    <cellStyle name="_Assets 2 7 2 3" xfId="5955"/>
    <cellStyle name="_Assets 2 7 3" xfId="5956"/>
    <cellStyle name="_Assets 2 7 4" xfId="5957"/>
    <cellStyle name="_Assets 2 8" xfId="5958"/>
    <cellStyle name="_Assets 2 8 2" xfId="5959"/>
    <cellStyle name="_Assets 2 8 2 2" xfId="5960"/>
    <cellStyle name="_Assets 2 8 2 3" xfId="5961"/>
    <cellStyle name="_Assets 2 8 3" xfId="5962"/>
    <cellStyle name="_Assets 2 8 4" xfId="5963"/>
    <cellStyle name="_Assets 2 9" xfId="5964"/>
    <cellStyle name="_Assets 2 9 2" xfId="5965"/>
    <cellStyle name="_Assets 2 9 2 2" xfId="5966"/>
    <cellStyle name="_Assets 2 9 2 3" xfId="5967"/>
    <cellStyle name="_Assets 2 9 3" xfId="5968"/>
    <cellStyle name="_Assets 2 9 4" xfId="5969"/>
    <cellStyle name="_Assets 20" xfId="5970"/>
    <cellStyle name="_Assets 20 2" xfId="5971"/>
    <cellStyle name="_Assets 20 2 2" xfId="5972"/>
    <cellStyle name="_Assets 20 2 3" xfId="5973"/>
    <cellStyle name="_Assets 20 3" xfId="5974"/>
    <cellStyle name="_Assets 20 3 2" xfId="5975"/>
    <cellStyle name="_Assets 20 3 3" xfId="5976"/>
    <cellStyle name="_Assets 20 4" xfId="5977"/>
    <cellStyle name="_Assets 20 4 2" xfId="5978"/>
    <cellStyle name="_Assets 20 4 3" xfId="5979"/>
    <cellStyle name="_Assets 20 5" xfId="5980"/>
    <cellStyle name="_Assets 20 6" xfId="5981"/>
    <cellStyle name="_Assets 21" xfId="5982"/>
    <cellStyle name="_Assets 21 2" xfId="5983"/>
    <cellStyle name="_Assets 21 2 2" xfId="5984"/>
    <cellStyle name="_Assets 21 2 3" xfId="5985"/>
    <cellStyle name="_Assets 21 3" xfId="5986"/>
    <cellStyle name="_Assets 21 3 2" xfId="5987"/>
    <cellStyle name="_Assets 21 3 3" xfId="5988"/>
    <cellStyle name="_Assets 21 4" xfId="5989"/>
    <cellStyle name="_Assets 21 4 2" xfId="5990"/>
    <cellStyle name="_Assets 21 4 3" xfId="5991"/>
    <cellStyle name="_Assets 21 5" xfId="5992"/>
    <cellStyle name="_Assets 21 6" xfId="5993"/>
    <cellStyle name="_Assets 22" xfId="5994"/>
    <cellStyle name="_Assets 22 2" xfId="5995"/>
    <cellStyle name="_Assets 22 2 2" xfId="5996"/>
    <cellStyle name="_Assets 22 2 3" xfId="5997"/>
    <cellStyle name="_Assets 22 3" xfId="5998"/>
    <cellStyle name="_Assets 22 3 2" xfId="5999"/>
    <cellStyle name="_Assets 22 3 3" xfId="6000"/>
    <cellStyle name="_Assets 22 4" xfId="6001"/>
    <cellStyle name="_Assets 22 4 2" xfId="6002"/>
    <cellStyle name="_Assets 22 4 3" xfId="6003"/>
    <cellStyle name="_Assets 22 5" xfId="6004"/>
    <cellStyle name="_Assets 22 6" xfId="6005"/>
    <cellStyle name="_Assets 23" xfId="6006"/>
    <cellStyle name="_Assets 23 2" xfId="6007"/>
    <cellStyle name="_Assets 23 2 2" xfId="6008"/>
    <cellStyle name="_Assets 23 2 3" xfId="6009"/>
    <cellStyle name="_Assets 23 3" xfId="6010"/>
    <cellStyle name="_Assets 23 3 2" xfId="6011"/>
    <cellStyle name="_Assets 23 3 3" xfId="6012"/>
    <cellStyle name="_Assets 23 4" xfId="6013"/>
    <cellStyle name="_Assets 23 4 2" xfId="6014"/>
    <cellStyle name="_Assets 23 4 3" xfId="6015"/>
    <cellStyle name="_Assets 23 5" xfId="6016"/>
    <cellStyle name="_Assets 23 6" xfId="6017"/>
    <cellStyle name="_Assets 24" xfId="6018"/>
    <cellStyle name="_Assets 24 2" xfId="6019"/>
    <cellStyle name="_Assets 24 2 2" xfId="6020"/>
    <cellStyle name="_Assets 24 2 3" xfId="6021"/>
    <cellStyle name="_Assets 24 3" xfId="6022"/>
    <cellStyle name="_Assets 24 3 2" xfId="6023"/>
    <cellStyle name="_Assets 24 3 3" xfId="6024"/>
    <cellStyle name="_Assets 24 4" xfId="6025"/>
    <cellStyle name="_Assets 24 4 2" xfId="6026"/>
    <cellStyle name="_Assets 24 4 3" xfId="6027"/>
    <cellStyle name="_Assets 24 5" xfId="6028"/>
    <cellStyle name="_Assets 24 6" xfId="6029"/>
    <cellStyle name="_Assets 25" xfId="6030"/>
    <cellStyle name="_Assets 25 2" xfId="6031"/>
    <cellStyle name="_Assets 25 2 2" xfId="6032"/>
    <cellStyle name="_Assets 25 2 3" xfId="6033"/>
    <cellStyle name="_Assets 25 3" xfId="6034"/>
    <cellStyle name="_Assets 25 3 2" xfId="6035"/>
    <cellStyle name="_Assets 25 3 3" xfId="6036"/>
    <cellStyle name="_Assets 25 4" xfId="6037"/>
    <cellStyle name="_Assets 25 4 2" xfId="6038"/>
    <cellStyle name="_Assets 25 4 3" xfId="6039"/>
    <cellStyle name="_Assets 25 5" xfId="6040"/>
    <cellStyle name="_Assets 25 6" xfId="6041"/>
    <cellStyle name="_Assets 26" xfId="6042"/>
    <cellStyle name="_Assets 26 2" xfId="6043"/>
    <cellStyle name="_Assets 26 2 2" xfId="6044"/>
    <cellStyle name="_Assets 26 2 3" xfId="6045"/>
    <cellStyle name="_Assets 26 3" xfId="6046"/>
    <cellStyle name="_Assets 26 3 2" xfId="6047"/>
    <cellStyle name="_Assets 26 3 3" xfId="6048"/>
    <cellStyle name="_Assets 26 4" xfId="6049"/>
    <cellStyle name="_Assets 26 4 2" xfId="6050"/>
    <cellStyle name="_Assets 26 4 3" xfId="6051"/>
    <cellStyle name="_Assets 26 5" xfId="6052"/>
    <cellStyle name="_Assets 26 6" xfId="6053"/>
    <cellStyle name="_Assets 27" xfId="6054"/>
    <cellStyle name="_Assets 27 2" xfId="6055"/>
    <cellStyle name="_Assets 27 2 2" xfId="6056"/>
    <cellStyle name="_Assets 27 2 3" xfId="6057"/>
    <cellStyle name="_Assets 27 3" xfId="6058"/>
    <cellStyle name="_Assets 27 3 2" xfId="6059"/>
    <cellStyle name="_Assets 27 3 3" xfId="6060"/>
    <cellStyle name="_Assets 27 4" xfId="6061"/>
    <cellStyle name="_Assets 27 4 2" xfId="6062"/>
    <cellStyle name="_Assets 27 4 3" xfId="6063"/>
    <cellStyle name="_Assets 27 5" xfId="6064"/>
    <cellStyle name="_Assets 27 6" xfId="6065"/>
    <cellStyle name="_Assets 28" xfId="6066"/>
    <cellStyle name="_Assets 28 2" xfId="6067"/>
    <cellStyle name="_Assets 28 2 2" xfId="6068"/>
    <cellStyle name="_Assets 28 2 3" xfId="6069"/>
    <cellStyle name="_Assets 28 3" xfId="6070"/>
    <cellStyle name="_Assets 28 3 2" xfId="6071"/>
    <cellStyle name="_Assets 28 3 3" xfId="6072"/>
    <cellStyle name="_Assets 28 4" xfId="6073"/>
    <cellStyle name="_Assets 28 4 2" xfId="6074"/>
    <cellStyle name="_Assets 28 4 3" xfId="6075"/>
    <cellStyle name="_Assets 28 5" xfId="6076"/>
    <cellStyle name="_Assets 28 6" xfId="6077"/>
    <cellStyle name="_Assets 29" xfId="6078"/>
    <cellStyle name="_Assets 29 2" xfId="6079"/>
    <cellStyle name="_Assets 29 2 2" xfId="6080"/>
    <cellStyle name="_Assets 29 2 3" xfId="6081"/>
    <cellStyle name="_Assets 29 3" xfId="6082"/>
    <cellStyle name="_Assets 29 3 2" xfId="6083"/>
    <cellStyle name="_Assets 29 3 3" xfId="6084"/>
    <cellStyle name="_Assets 29 4" xfId="6085"/>
    <cellStyle name="_Assets 29 4 2" xfId="6086"/>
    <cellStyle name="_Assets 29 4 3" xfId="6087"/>
    <cellStyle name="_Assets 29 5" xfId="6088"/>
    <cellStyle name="_Assets 29 6" xfId="6089"/>
    <cellStyle name="_Assets 3" xfId="6090"/>
    <cellStyle name="_Assets 3 2" xfId="6091"/>
    <cellStyle name="_Assets 3 2 2" xfId="6092"/>
    <cellStyle name="_Assets 3 2 3" xfId="6093"/>
    <cellStyle name="_Assets 3 3" xfId="6094"/>
    <cellStyle name="_Assets 3 3 2" xfId="6095"/>
    <cellStyle name="_Assets 3 3 3" xfId="6096"/>
    <cellStyle name="_Assets 3 4" xfId="6097"/>
    <cellStyle name="_Assets 3 4 2" xfId="6098"/>
    <cellStyle name="_Assets 3 4 3" xfId="6099"/>
    <cellStyle name="_Assets 3 5" xfId="6100"/>
    <cellStyle name="_Assets 3 6" xfId="6101"/>
    <cellStyle name="_Assets 30" xfId="6102"/>
    <cellStyle name="_Assets 30 2" xfId="6103"/>
    <cellStyle name="_Assets 30 2 2" xfId="6104"/>
    <cellStyle name="_Assets 30 2 3" xfId="6105"/>
    <cellStyle name="_Assets 30 3" xfId="6106"/>
    <cellStyle name="_Assets 30 3 2" xfId="6107"/>
    <cellStyle name="_Assets 30 3 3" xfId="6108"/>
    <cellStyle name="_Assets 30 4" xfId="6109"/>
    <cellStyle name="_Assets 30 4 2" xfId="6110"/>
    <cellStyle name="_Assets 30 4 3" xfId="6111"/>
    <cellStyle name="_Assets 30 5" xfId="6112"/>
    <cellStyle name="_Assets 30 6" xfId="6113"/>
    <cellStyle name="_Assets 31" xfId="6114"/>
    <cellStyle name="_Assets 31 2" xfId="6115"/>
    <cellStyle name="_Assets 31 2 2" xfId="6116"/>
    <cellStyle name="_Assets 31 2 3" xfId="6117"/>
    <cellStyle name="_Assets 31 3" xfId="6118"/>
    <cellStyle name="_Assets 31 3 2" xfId="6119"/>
    <cellStyle name="_Assets 31 3 3" xfId="6120"/>
    <cellStyle name="_Assets 31 4" xfId="6121"/>
    <cellStyle name="_Assets 31 4 2" xfId="6122"/>
    <cellStyle name="_Assets 31 4 3" xfId="6123"/>
    <cellStyle name="_Assets 31 5" xfId="6124"/>
    <cellStyle name="_Assets 31 6" xfId="6125"/>
    <cellStyle name="_Assets 32" xfId="6126"/>
    <cellStyle name="_Assets 32 2" xfId="6127"/>
    <cellStyle name="_Assets 32 2 2" xfId="6128"/>
    <cellStyle name="_Assets 32 2 3" xfId="6129"/>
    <cellStyle name="_Assets 32 3" xfId="6130"/>
    <cellStyle name="_Assets 32 3 2" xfId="6131"/>
    <cellStyle name="_Assets 32 3 3" xfId="6132"/>
    <cellStyle name="_Assets 32 4" xfId="6133"/>
    <cellStyle name="_Assets 32 4 2" xfId="6134"/>
    <cellStyle name="_Assets 32 4 3" xfId="6135"/>
    <cellStyle name="_Assets 32 5" xfId="6136"/>
    <cellStyle name="_Assets 32 6" xfId="6137"/>
    <cellStyle name="_Assets 33" xfId="6138"/>
    <cellStyle name="_Assets 33 2" xfId="6139"/>
    <cellStyle name="_Assets 33 2 2" xfId="6140"/>
    <cellStyle name="_Assets 33 2 3" xfId="6141"/>
    <cellStyle name="_Assets 33 3" xfId="6142"/>
    <cellStyle name="_Assets 33 3 2" xfId="6143"/>
    <cellStyle name="_Assets 33 3 3" xfId="6144"/>
    <cellStyle name="_Assets 33 4" xfId="6145"/>
    <cellStyle name="_Assets 33 4 2" xfId="6146"/>
    <cellStyle name="_Assets 33 4 3" xfId="6147"/>
    <cellStyle name="_Assets 33 5" xfId="6148"/>
    <cellStyle name="_Assets 33 6" xfId="6149"/>
    <cellStyle name="_Assets 34" xfId="6150"/>
    <cellStyle name="_Assets 34 2" xfId="6151"/>
    <cellStyle name="_Assets 34 2 2" xfId="6152"/>
    <cellStyle name="_Assets 34 2 3" xfId="6153"/>
    <cellStyle name="_Assets 34 3" xfId="6154"/>
    <cellStyle name="_Assets 34 3 2" xfId="6155"/>
    <cellStyle name="_Assets 34 3 3" xfId="6156"/>
    <cellStyle name="_Assets 34 4" xfId="6157"/>
    <cellStyle name="_Assets 34 4 2" xfId="6158"/>
    <cellStyle name="_Assets 34 4 3" xfId="6159"/>
    <cellStyle name="_Assets 34 5" xfId="6160"/>
    <cellStyle name="_Assets 34 6" xfId="6161"/>
    <cellStyle name="_Assets 35" xfId="6162"/>
    <cellStyle name="_Assets 35 2" xfId="6163"/>
    <cellStyle name="_Assets 35 2 2" xfId="6164"/>
    <cellStyle name="_Assets 35 2 3" xfId="6165"/>
    <cellStyle name="_Assets 35 3" xfId="6166"/>
    <cellStyle name="_Assets 35 3 2" xfId="6167"/>
    <cellStyle name="_Assets 35 3 3" xfId="6168"/>
    <cellStyle name="_Assets 35 4" xfId="6169"/>
    <cellStyle name="_Assets 35 4 2" xfId="6170"/>
    <cellStyle name="_Assets 35 4 3" xfId="6171"/>
    <cellStyle name="_Assets 35 5" xfId="6172"/>
    <cellStyle name="_Assets 35 6" xfId="6173"/>
    <cellStyle name="_Assets 36" xfId="6174"/>
    <cellStyle name="_Assets 36 2" xfId="6175"/>
    <cellStyle name="_Assets 36 2 2" xfId="6176"/>
    <cellStyle name="_Assets 36 2 3" xfId="6177"/>
    <cellStyle name="_Assets 36 3" xfId="6178"/>
    <cellStyle name="_Assets 36 3 2" xfId="6179"/>
    <cellStyle name="_Assets 36 3 3" xfId="6180"/>
    <cellStyle name="_Assets 36 4" xfId="6181"/>
    <cellStyle name="_Assets 36 4 2" xfId="6182"/>
    <cellStyle name="_Assets 36 4 3" xfId="6183"/>
    <cellStyle name="_Assets 36 5" xfId="6184"/>
    <cellStyle name="_Assets 36 6" xfId="6185"/>
    <cellStyle name="_Assets 37" xfId="6186"/>
    <cellStyle name="_Assets 37 2" xfId="6187"/>
    <cellStyle name="_Assets 37 2 2" xfId="6188"/>
    <cellStyle name="_Assets 37 2 3" xfId="6189"/>
    <cellStyle name="_Assets 37 3" xfId="6190"/>
    <cellStyle name="_Assets 37 3 2" xfId="6191"/>
    <cellStyle name="_Assets 37 3 3" xfId="6192"/>
    <cellStyle name="_Assets 37 4" xfId="6193"/>
    <cellStyle name="_Assets 37 4 2" xfId="6194"/>
    <cellStyle name="_Assets 37 4 3" xfId="6195"/>
    <cellStyle name="_Assets 37 5" xfId="6196"/>
    <cellStyle name="_Assets 37 6" xfId="6197"/>
    <cellStyle name="_Assets 38" xfId="6198"/>
    <cellStyle name="_Assets 38 2" xfId="6199"/>
    <cellStyle name="_Assets 38 2 2" xfId="6200"/>
    <cellStyle name="_Assets 38 2 3" xfId="6201"/>
    <cellStyle name="_Assets 38 3" xfId="6202"/>
    <cellStyle name="_Assets 38 3 2" xfId="6203"/>
    <cellStyle name="_Assets 38 3 3" xfId="6204"/>
    <cellStyle name="_Assets 38 4" xfId="6205"/>
    <cellStyle name="_Assets 38 4 2" xfId="6206"/>
    <cellStyle name="_Assets 38 4 3" xfId="6207"/>
    <cellStyle name="_Assets 38 5" xfId="6208"/>
    <cellStyle name="_Assets 38 6" xfId="6209"/>
    <cellStyle name="_Assets 39" xfId="6210"/>
    <cellStyle name="_Assets 39 2" xfId="6211"/>
    <cellStyle name="_Assets 39 2 2" xfId="6212"/>
    <cellStyle name="_Assets 39 2 3" xfId="6213"/>
    <cellStyle name="_Assets 39 3" xfId="6214"/>
    <cellStyle name="_Assets 39 3 2" xfId="6215"/>
    <cellStyle name="_Assets 39 3 3" xfId="6216"/>
    <cellStyle name="_Assets 39 4" xfId="6217"/>
    <cellStyle name="_Assets 39 4 2" xfId="6218"/>
    <cellStyle name="_Assets 39 4 3" xfId="6219"/>
    <cellStyle name="_Assets 39 5" xfId="6220"/>
    <cellStyle name="_Assets 39 6" xfId="6221"/>
    <cellStyle name="_Assets 4" xfId="6222"/>
    <cellStyle name="_Assets 4 2" xfId="6223"/>
    <cellStyle name="_Assets 4 2 2" xfId="6224"/>
    <cellStyle name="_Assets 4 2 3" xfId="6225"/>
    <cellStyle name="_Assets 4 3" xfId="6226"/>
    <cellStyle name="_Assets 4 3 2" xfId="6227"/>
    <cellStyle name="_Assets 4 3 3" xfId="6228"/>
    <cellStyle name="_Assets 4 4" xfId="6229"/>
    <cellStyle name="_Assets 4 4 2" xfId="6230"/>
    <cellStyle name="_Assets 4 4 3" xfId="6231"/>
    <cellStyle name="_Assets 4 5" xfId="6232"/>
    <cellStyle name="_Assets 4 6" xfId="6233"/>
    <cellStyle name="_Assets 40" xfId="6234"/>
    <cellStyle name="_Assets 40 2" xfId="6235"/>
    <cellStyle name="_Assets 40 2 2" xfId="6236"/>
    <cellStyle name="_Assets 40 2 3" xfId="6237"/>
    <cellStyle name="_Assets 40 3" xfId="6238"/>
    <cellStyle name="_Assets 40 3 2" xfId="6239"/>
    <cellStyle name="_Assets 40 3 3" xfId="6240"/>
    <cellStyle name="_Assets 40 4" xfId="6241"/>
    <cellStyle name="_Assets 40 4 2" xfId="6242"/>
    <cellStyle name="_Assets 40 4 3" xfId="6243"/>
    <cellStyle name="_Assets 40 5" xfId="6244"/>
    <cellStyle name="_Assets 40 6" xfId="6245"/>
    <cellStyle name="_Assets 41" xfId="6246"/>
    <cellStyle name="_Assets 41 2" xfId="6247"/>
    <cellStyle name="_Assets 41 2 2" xfId="6248"/>
    <cellStyle name="_Assets 41 2 3" xfId="6249"/>
    <cellStyle name="_Assets 41 3" xfId="6250"/>
    <cellStyle name="_Assets 41 3 2" xfId="6251"/>
    <cellStyle name="_Assets 41 3 3" xfId="6252"/>
    <cellStyle name="_Assets 41 4" xfId="6253"/>
    <cellStyle name="_Assets 41 4 2" xfId="6254"/>
    <cellStyle name="_Assets 41 4 3" xfId="6255"/>
    <cellStyle name="_Assets 41 5" xfId="6256"/>
    <cellStyle name="_Assets 41 6" xfId="6257"/>
    <cellStyle name="_Assets 42" xfId="6258"/>
    <cellStyle name="_Assets 42 2" xfId="6259"/>
    <cellStyle name="_Assets 42 2 2" xfId="6260"/>
    <cellStyle name="_Assets 42 2 3" xfId="6261"/>
    <cellStyle name="_Assets 42 3" xfId="6262"/>
    <cellStyle name="_Assets 42 3 2" xfId="6263"/>
    <cellStyle name="_Assets 42 3 3" xfId="6264"/>
    <cellStyle name="_Assets 42 4" xfId="6265"/>
    <cellStyle name="_Assets 42 4 2" xfId="6266"/>
    <cellStyle name="_Assets 42 4 3" xfId="6267"/>
    <cellStyle name="_Assets 42 5" xfId="6268"/>
    <cellStyle name="_Assets 42 6" xfId="6269"/>
    <cellStyle name="_Assets 43" xfId="6270"/>
    <cellStyle name="_Assets 43 2" xfId="6271"/>
    <cellStyle name="_Assets 43 2 2" xfId="6272"/>
    <cellStyle name="_Assets 43 2 3" xfId="6273"/>
    <cellStyle name="_Assets 43 3" xfId="6274"/>
    <cellStyle name="_Assets 43 3 2" xfId="6275"/>
    <cellStyle name="_Assets 43 3 3" xfId="6276"/>
    <cellStyle name="_Assets 43 4" xfId="6277"/>
    <cellStyle name="_Assets 43 4 2" xfId="6278"/>
    <cellStyle name="_Assets 43 4 3" xfId="6279"/>
    <cellStyle name="_Assets 43 5" xfId="6280"/>
    <cellStyle name="_Assets 43 6" xfId="6281"/>
    <cellStyle name="_Assets 44" xfId="6282"/>
    <cellStyle name="_Assets 44 2" xfId="6283"/>
    <cellStyle name="_Assets 44 2 2" xfId="6284"/>
    <cellStyle name="_Assets 44 2 3" xfId="6285"/>
    <cellStyle name="_Assets 44 3" xfId="6286"/>
    <cellStyle name="_Assets 44 3 2" xfId="6287"/>
    <cellStyle name="_Assets 44 3 3" xfId="6288"/>
    <cellStyle name="_Assets 44 4" xfId="6289"/>
    <cellStyle name="_Assets 44 4 2" xfId="6290"/>
    <cellStyle name="_Assets 44 4 3" xfId="6291"/>
    <cellStyle name="_Assets 44 5" xfId="6292"/>
    <cellStyle name="_Assets 44 6" xfId="6293"/>
    <cellStyle name="_Assets 45" xfId="6294"/>
    <cellStyle name="_Assets 45 2" xfId="6295"/>
    <cellStyle name="_Assets 45 2 2" xfId="6296"/>
    <cellStyle name="_Assets 45 2 3" xfId="6297"/>
    <cellStyle name="_Assets 45 3" xfId="6298"/>
    <cellStyle name="_Assets 45 3 2" xfId="6299"/>
    <cellStyle name="_Assets 45 3 3" xfId="6300"/>
    <cellStyle name="_Assets 45 4" xfId="6301"/>
    <cellStyle name="_Assets 45 4 2" xfId="6302"/>
    <cellStyle name="_Assets 45 4 3" xfId="6303"/>
    <cellStyle name="_Assets 45 5" xfId="6304"/>
    <cellStyle name="_Assets 45 6" xfId="6305"/>
    <cellStyle name="_Assets 46" xfId="6306"/>
    <cellStyle name="_Assets 46 2" xfId="6307"/>
    <cellStyle name="_Assets 46 2 2" xfId="6308"/>
    <cellStyle name="_Assets 46 2 3" xfId="6309"/>
    <cellStyle name="_Assets 46 3" xfId="6310"/>
    <cellStyle name="_Assets 46 3 2" xfId="6311"/>
    <cellStyle name="_Assets 46 3 3" xfId="6312"/>
    <cellStyle name="_Assets 46 4" xfId="6313"/>
    <cellStyle name="_Assets 46 4 2" xfId="6314"/>
    <cellStyle name="_Assets 46 4 3" xfId="6315"/>
    <cellStyle name="_Assets 46 5" xfId="6316"/>
    <cellStyle name="_Assets 46 6" xfId="6317"/>
    <cellStyle name="_Assets 47" xfId="6318"/>
    <cellStyle name="_Assets 47 2" xfId="6319"/>
    <cellStyle name="_Assets 47 2 2" xfId="6320"/>
    <cellStyle name="_Assets 47 2 3" xfId="6321"/>
    <cellStyle name="_Assets 47 3" xfId="6322"/>
    <cellStyle name="_Assets 47 3 2" xfId="6323"/>
    <cellStyle name="_Assets 47 3 3" xfId="6324"/>
    <cellStyle name="_Assets 47 4" xfId="6325"/>
    <cellStyle name="_Assets 47 4 2" xfId="6326"/>
    <cellStyle name="_Assets 47 4 3" xfId="6327"/>
    <cellStyle name="_Assets 47 5" xfId="6328"/>
    <cellStyle name="_Assets 47 6" xfId="6329"/>
    <cellStyle name="_Assets 48" xfId="6330"/>
    <cellStyle name="_Assets 48 2" xfId="6331"/>
    <cellStyle name="_Assets 48 2 2" xfId="6332"/>
    <cellStyle name="_Assets 48 2 3" xfId="6333"/>
    <cellStyle name="_Assets 48 3" xfId="6334"/>
    <cellStyle name="_Assets 48 3 2" xfId="6335"/>
    <cellStyle name="_Assets 48 3 3" xfId="6336"/>
    <cellStyle name="_Assets 48 4" xfId="6337"/>
    <cellStyle name="_Assets 48 4 2" xfId="6338"/>
    <cellStyle name="_Assets 48 4 3" xfId="6339"/>
    <cellStyle name="_Assets 48 5" xfId="6340"/>
    <cellStyle name="_Assets 48 6" xfId="6341"/>
    <cellStyle name="_Assets 49" xfId="6342"/>
    <cellStyle name="_Assets 49 2" xfId="6343"/>
    <cellStyle name="_Assets 49 2 2" xfId="6344"/>
    <cellStyle name="_Assets 49 2 3" xfId="6345"/>
    <cellStyle name="_Assets 49 3" xfId="6346"/>
    <cellStyle name="_Assets 49 3 2" xfId="6347"/>
    <cellStyle name="_Assets 49 3 3" xfId="6348"/>
    <cellStyle name="_Assets 49 4" xfId="6349"/>
    <cellStyle name="_Assets 49 4 2" xfId="6350"/>
    <cellStyle name="_Assets 49 4 3" xfId="6351"/>
    <cellStyle name="_Assets 49 5" xfId="6352"/>
    <cellStyle name="_Assets 49 6" xfId="6353"/>
    <cellStyle name="_Assets 5" xfId="6354"/>
    <cellStyle name="_Assets 5 2" xfId="6355"/>
    <cellStyle name="_Assets 5 2 2" xfId="6356"/>
    <cellStyle name="_Assets 5 2 3" xfId="6357"/>
    <cellStyle name="_Assets 5 3" xfId="6358"/>
    <cellStyle name="_Assets 5 3 2" xfId="6359"/>
    <cellStyle name="_Assets 5 3 3" xfId="6360"/>
    <cellStyle name="_Assets 5 4" xfId="6361"/>
    <cellStyle name="_Assets 5 4 2" xfId="6362"/>
    <cellStyle name="_Assets 5 4 3" xfId="6363"/>
    <cellStyle name="_Assets 5 5" xfId="6364"/>
    <cellStyle name="_Assets 5 6" xfId="6365"/>
    <cellStyle name="_Assets 50" xfId="6366"/>
    <cellStyle name="_Assets 50 2" xfId="6367"/>
    <cellStyle name="_Assets 50 2 2" xfId="6368"/>
    <cellStyle name="_Assets 50 2 3" xfId="6369"/>
    <cellStyle name="_Assets 50 3" xfId="6370"/>
    <cellStyle name="_Assets 50 3 2" xfId="6371"/>
    <cellStyle name="_Assets 50 3 3" xfId="6372"/>
    <cellStyle name="_Assets 50 4" xfId="6373"/>
    <cellStyle name="_Assets 50 4 2" xfId="6374"/>
    <cellStyle name="_Assets 50 4 3" xfId="6375"/>
    <cellStyle name="_Assets 50 5" xfId="6376"/>
    <cellStyle name="_Assets 50 6" xfId="6377"/>
    <cellStyle name="_Assets 51" xfId="6378"/>
    <cellStyle name="_Assets 51 2" xfId="6379"/>
    <cellStyle name="_Assets 51 2 2" xfId="6380"/>
    <cellStyle name="_Assets 51 2 3" xfId="6381"/>
    <cellStyle name="_Assets 51 3" xfId="6382"/>
    <cellStyle name="_Assets 51 3 2" xfId="6383"/>
    <cellStyle name="_Assets 51 3 3" xfId="6384"/>
    <cellStyle name="_Assets 51 4" xfId="6385"/>
    <cellStyle name="_Assets 51 4 2" xfId="6386"/>
    <cellStyle name="_Assets 51 4 3" xfId="6387"/>
    <cellStyle name="_Assets 51 5" xfId="6388"/>
    <cellStyle name="_Assets 51 6" xfId="6389"/>
    <cellStyle name="_Assets 52" xfId="6390"/>
    <cellStyle name="_Assets 52 2" xfId="6391"/>
    <cellStyle name="_Assets 52 2 2" xfId="6392"/>
    <cellStyle name="_Assets 52 2 3" xfId="6393"/>
    <cellStyle name="_Assets 52 3" xfId="6394"/>
    <cellStyle name="_Assets 52 3 2" xfId="6395"/>
    <cellStyle name="_Assets 52 3 3" xfId="6396"/>
    <cellStyle name="_Assets 52 4" xfId="6397"/>
    <cellStyle name="_Assets 52 4 2" xfId="6398"/>
    <cellStyle name="_Assets 52 4 3" xfId="6399"/>
    <cellStyle name="_Assets 52 5" xfId="6400"/>
    <cellStyle name="_Assets 52 6" xfId="6401"/>
    <cellStyle name="_Assets 53" xfId="6402"/>
    <cellStyle name="_Assets 53 2" xfId="6403"/>
    <cellStyle name="_Assets 53 2 2" xfId="6404"/>
    <cellStyle name="_Assets 53 2 3" xfId="6405"/>
    <cellStyle name="_Assets 53 3" xfId="6406"/>
    <cellStyle name="_Assets 53 3 2" xfId="6407"/>
    <cellStyle name="_Assets 53 3 3" xfId="6408"/>
    <cellStyle name="_Assets 53 4" xfId="6409"/>
    <cellStyle name="_Assets 53 4 2" xfId="6410"/>
    <cellStyle name="_Assets 53 4 3" xfId="6411"/>
    <cellStyle name="_Assets 53 5" xfId="6412"/>
    <cellStyle name="_Assets 53 6" xfId="6413"/>
    <cellStyle name="_Assets 54" xfId="6414"/>
    <cellStyle name="_Assets 54 2" xfId="6415"/>
    <cellStyle name="_Assets 54 2 2" xfId="6416"/>
    <cellStyle name="_Assets 54 2 3" xfId="6417"/>
    <cellStyle name="_Assets 54 3" xfId="6418"/>
    <cellStyle name="_Assets 54 3 2" xfId="6419"/>
    <cellStyle name="_Assets 54 3 3" xfId="6420"/>
    <cellStyle name="_Assets 54 4" xfId="6421"/>
    <cellStyle name="_Assets 54 4 2" xfId="6422"/>
    <cellStyle name="_Assets 54 4 3" xfId="6423"/>
    <cellStyle name="_Assets 54 5" xfId="6424"/>
    <cellStyle name="_Assets 54 6" xfId="6425"/>
    <cellStyle name="_Assets 55" xfId="6426"/>
    <cellStyle name="_Assets 55 2" xfId="6427"/>
    <cellStyle name="_Assets 55 2 2" xfId="6428"/>
    <cellStyle name="_Assets 55 2 3" xfId="6429"/>
    <cellStyle name="_Assets 55 3" xfId="6430"/>
    <cellStyle name="_Assets 55 3 2" xfId="6431"/>
    <cellStyle name="_Assets 55 3 3" xfId="6432"/>
    <cellStyle name="_Assets 55 4" xfId="6433"/>
    <cellStyle name="_Assets 55 4 2" xfId="6434"/>
    <cellStyle name="_Assets 55 4 3" xfId="6435"/>
    <cellStyle name="_Assets 55 5" xfId="6436"/>
    <cellStyle name="_Assets 55 6" xfId="6437"/>
    <cellStyle name="_Assets 56" xfId="6438"/>
    <cellStyle name="_Assets 56 2" xfId="6439"/>
    <cellStyle name="_Assets 56 2 2" xfId="6440"/>
    <cellStyle name="_Assets 56 2 3" xfId="6441"/>
    <cellStyle name="_Assets 56 3" xfId="6442"/>
    <cellStyle name="_Assets 56 3 2" xfId="6443"/>
    <cellStyle name="_Assets 56 3 3" xfId="6444"/>
    <cellStyle name="_Assets 56 4" xfId="6445"/>
    <cellStyle name="_Assets 56 4 2" xfId="6446"/>
    <cellStyle name="_Assets 56 4 3" xfId="6447"/>
    <cellStyle name="_Assets 56 5" xfId="6448"/>
    <cellStyle name="_Assets 56 6" xfId="6449"/>
    <cellStyle name="_Assets 57" xfId="6450"/>
    <cellStyle name="_Assets 57 2" xfId="6451"/>
    <cellStyle name="_Assets 57 2 2" xfId="6452"/>
    <cellStyle name="_Assets 57 2 3" xfId="6453"/>
    <cellStyle name="_Assets 57 3" xfId="6454"/>
    <cellStyle name="_Assets 57 3 2" xfId="6455"/>
    <cellStyle name="_Assets 57 3 3" xfId="6456"/>
    <cellStyle name="_Assets 57 4" xfId="6457"/>
    <cellStyle name="_Assets 57 4 2" xfId="6458"/>
    <cellStyle name="_Assets 57 4 3" xfId="6459"/>
    <cellStyle name="_Assets 57 5" xfId="6460"/>
    <cellStyle name="_Assets 57 6" xfId="6461"/>
    <cellStyle name="_Assets 58" xfId="6462"/>
    <cellStyle name="_Assets 58 2" xfId="6463"/>
    <cellStyle name="_Assets 58 2 2" xfId="6464"/>
    <cellStyle name="_Assets 58 2 3" xfId="6465"/>
    <cellStyle name="_Assets 58 3" xfId="6466"/>
    <cellStyle name="_Assets 58 3 2" xfId="6467"/>
    <cellStyle name="_Assets 58 3 3" xfId="6468"/>
    <cellStyle name="_Assets 58 4" xfId="6469"/>
    <cellStyle name="_Assets 58 4 2" xfId="6470"/>
    <cellStyle name="_Assets 58 4 3" xfId="6471"/>
    <cellStyle name="_Assets 58 5" xfId="6472"/>
    <cellStyle name="_Assets 58 6" xfId="6473"/>
    <cellStyle name="_Assets 59" xfId="6474"/>
    <cellStyle name="_Assets 59 2" xfId="6475"/>
    <cellStyle name="_Assets 59 2 2" xfId="6476"/>
    <cellStyle name="_Assets 59 2 3" xfId="6477"/>
    <cellStyle name="_Assets 59 3" xfId="6478"/>
    <cellStyle name="_Assets 59 3 2" xfId="6479"/>
    <cellStyle name="_Assets 59 3 3" xfId="6480"/>
    <cellStyle name="_Assets 59 4" xfId="6481"/>
    <cellStyle name="_Assets 59 4 2" xfId="6482"/>
    <cellStyle name="_Assets 59 4 3" xfId="6483"/>
    <cellStyle name="_Assets 59 5" xfId="6484"/>
    <cellStyle name="_Assets 59 6" xfId="6485"/>
    <cellStyle name="_Assets 6" xfId="6486"/>
    <cellStyle name="_Assets 6 2" xfId="6487"/>
    <cellStyle name="_Assets 6 2 2" xfId="6488"/>
    <cellStyle name="_Assets 6 2 3" xfId="6489"/>
    <cellStyle name="_Assets 6 3" xfId="6490"/>
    <cellStyle name="_Assets 6 3 2" xfId="6491"/>
    <cellStyle name="_Assets 6 3 3" xfId="6492"/>
    <cellStyle name="_Assets 6 4" xfId="6493"/>
    <cellStyle name="_Assets 6 4 2" xfId="6494"/>
    <cellStyle name="_Assets 6 4 3" xfId="6495"/>
    <cellStyle name="_Assets 6 5" xfId="6496"/>
    <cellStyle name="_Assets 6 6" xfId="6497"/>
    <cellStyle name="_Assets 60" xfId="6498"/>
    <cellStyle name="_Assets 60 2" xfId="6499"/>
    <cellStyle name="_Assets 60 2 2" xfId="6500"/>
    <cellStyle name="_Assets 60 2 3" xfId="6501"/>
    <cellStyle name="_Assets 60 3" xfId="6502"/>
    <cellStyle name="_Assets 60 3 2" xfId="6503"/>
    <cellStyle name="_Assets 60 3 3" xfId="6504"/>
    <cellStyle name="_Assets 60 4" xfId="6505"/>
    <cellStyle name="_Assets 60 4 2" xfId="6506"/>
    <cellStyle name="_Assets 60 4 3" xfId="6507"/>
    <cellStyle name="_Assets 60 5" xfId="6508"/>
    <cellStyle name="_Assets 60 6" xfId="6509"/>
    <cellStyle name="_Assets 61" xfId="6510"/>
    <cellStyle name="_Assets 61 2" xfId="6511"/>
    <cellStyle name="_Assets 61 2 2" xfId="6512"/>
    <cellStyle name="_Assets 61 2 3" xfId="6513"/>
    <cellStyle name="_Assets 61 3" xfId="6514"/>
    <cellStyle name="_Assets 61 3 2" xfId="6515"/>
    <cellStyle name="_Assets 61 3 3" xfId="6516"/>
    <cellStyle name="_Assets 61 4" xfId="6517"/>
    <cellStyle name="_Assets 61 4 2" xfId="6518"/>
    <cellStyle name="_Assets 61 4 3" xfId="6519"/>
    <cellStyle name="_Assets 61 5" xfId="6520"/>
    <cellStyle name="_Assets 61 6" xfId="6521"/>
    <cellStyle name="_Assets 62" xfId="6522"/>
    <cellStyle name="_Assets 62 2" xfId="6523"/>
    <cellStyle name="_Assets 62 2 2" xfId="6524"/>
    <cellStyle name="_Assets 62 2 3" xfId="6525"/>
    <cellStyle name="_Assets 62 3" xfId="6526"/>
    <cellStyle name="_Assets 62 3 2" xfId="6527"/>
    <cellStyle name="_Assets 62 3 3" xfId="6528"/>
    <cellStyle name="_Assets 62 4" xfId="6529"/>
    <cellStyle name="_Assets 62 4 2" xfId="6530"/>
    <cellStyle name="_Assets 62 4 3" xfId="6531"/>
    <cellStyle name="_Assets 62 5" xfId="6532"/>
    <cellStyle name="_Assets 62 6" xfId="6533"/>
    <cellStyle name="_Assets 63" xfId="6534"/>
    <cellStyle name="_Assets 63 2" xfId="6535"/>
    <cellStyle name="_Assets 63 2 2" xfId="6536"/>
    <cellStyle name="_Assets 63 2 3" xfId="6537"/>
    <cellStyle name="_Assets 63 3" xfId="6538"/>
    <cellStyle name="_Assets 63 3 2" xfId="6539"/>
    <cellStyle name="_Assets 63 3 3" xfId="6540"/>
    <cellStyle name="_Assets 63 4" xfId="6541"/>
    <cellStyle name="_Assets 63 4 2" xfId="6542"/>
    <cellStyle name="_Assets 63 4 3" xfId="6543"/>
    <cellStyle name="_Assets 63 5" xfId="6544"/>
    <cellStyle name="_Assets 63 6" xfId="6545"/>
    <cellStyle name="_Assets 64" xfId="6546"/>
    <cellStyle name="_Assets 64 2" xfId="6547"/>
    <cellStyle name="_Assets 64 2 2" xfId="6548"/>
    <cellStyle name="_Assets 64 2 3" xfId="6549"/>
    <cellStyle name="_Assets 64 3" xfId="6550"/>
    <cellStyle name="_Assets 64 3 2" xfId="6551"/>
    <cellStyle name="_Assets 64 3 3" xfId="6552"/>
    <cellStyle name="_Assets 64 4" xfId="6553"/>
    <cellStyle name="_Assets 64 4 2" xfId="6554"/>
    <cellStyle name="_Assets 64 4 3" xfId="6555"/>
    <cellStyle name="_Assets 64 5" xfId="6556"/>
    <cellStyle name="_Assets 64 6" xfId="6557"/>
    <cellStyle name="_Assets 65" xfId="6558"/>
    <cellStyle name="_Assets 65 2" xfId="6559"/>
    <cellStyle name="_Assets 65 2 2" xfId="6560"/>
    <cellStyle name="_Assets 65 2 3" xfId="6561"/>
    <cellStyle name="_Assets 65 3" xfId="6562"/>
    <cellStyle name="_Assets 65 3 2" xfId="6563"/>
    <cellStyle name="_Assets 65 3 3" xfId="6564"/>
    <cellStyle name="_Assets 65 4" xfId="6565"/>
    <cellStyle name="_Assets 65 4 2" xfId="6566"/>
    <cellStyle name="_Assets 65 4 3" xfId="6567"/>
    <cellStyle name="_Assets 65 5" xfId="6568"/>
    <cellStyle name="_Assets 65 6" xfId="6569"/>
    <cellStyle name="_Assets 66" xfId="6570"/>
    <cellStyle name="_Assets 66 2" xfId="6571"/>
    <cellStyle name="_Assets 66 2 2" xfId="6572"/>
    <cellStyle name="_Assets 66 2 3" xfId="6573"/>
    <cellStyle name="_Assets 66 3" xfId="6574"/>
    <cellStyle name="_Assets 66 3 2" xfId="6575"/>
    <cellStyle name="_Assets 66 3 3" xfId="6576"/>
    <cellStyle name="_Assets 66 4" xfId="6577"/>
    <cellStyle name="_Assets 66 4 2" xfId="6578"/>
    <cellStyle name="_Assets 66 4 3" xfId="6579"/>
    <cellStyle name="_Assets 66 5" xfId="6580"/>
    <cellStyle name="_Assets 66 6" xfId="6581"/>
    <cellStyle name="_Assets 67" xfId="6582"/>
    <cellStyle name="_Assets 67 2" xfId="6583"/>
    <cellStyle name="_Assets 67 2 2" xfId="6584"/>
    <cellStyle name="_Assets 67 2 3" xfId="6585"/>
    <cellStyle name="_Assets 67 3" xfId="6586"/>
    <cellStyle name="_Assets 67 3 2" xfId="6587"/>
    <cellStyle name="_Assets 67 3 3" xfId="6588"/>
    <cellStyle name="_Assets 67 4" xfId="6589"/>
    <cellStyle name="_Assets 67 4 2" xfId="6590"/>
    <cellStyle name="_Assets 67 4 3" xfId="6591"/>
    <cellStyle name="_Assets 67 5" xfId="6592"/>
    <cellStyle name="_Assets 67 6" xfId="6593"/>
    <cellStyle name="_Assets 68" xfId="6594"/>
    <cellStyle name="_Assets 68 2" xfId="6595"/>
    <cellStyle name="_Assets 68 2 2" xfId="6596"/>
    <cellStyle name="_Assets 68 2 3" xfId="6597"/>
    <cellStyle name="_Assets 68 3" xfId="6598"/>
    <cellStyle name="_Assets 68 3 2" xfId="6599"/>
    <cellStyle name="_Assets 68 3 3" xfId="6600"/>
    <cellStyle name="_Assets 68 4" xfId="6601"/>
    <cellStyle name="_Assets 68 4 2" xfId="6602"/>
    <cellStyle name="_Assets 68 4 3" xfId="6603"/>
    <cellStyle name="_Assets 68 5" xfId="6604"/>
    <cellStyle name="_Assets 68 6" xfId="6605"/>
    <cellStyle name="_Assets 69" xfId="6606"/>
    <cellStyle name="_Assets 69 2" xfId="6607"/>
    <cellStyle name="_Assets 69 2 2" xfId="6608"/>
    <cellStyle name="_Assets 69 2 3" xfId="6609"/>
    <cellStyle name="_Assets 69 3" xfId="6610"/>
    <cellStyle name="_Assets 69 3 2" xfId="6611"/>
    <cellStyle name="_Assets 69 3 3" xfId="6612"/>
    <cellStyle name="_Assets 69 4" xfId="6613"/>
    <cellStyle name="_Assets 69 4 2" xfId="6614"/>
    <cellStyle name="_Assets 69 4 3" xfId="6615"/>
    <cellStyle name="_Assets 69 5" xfId="6616"/>
    <cellStyle name="_Assets 69 6" xfId="6617"/>
    <cellStyle name="_Assets 7" xfId="6618"/>
    <cellStyle name="_Assets 7 2" xfId="6619"/>
    <cellStyle name="_Assets 7 2 2" xfId="6620"/>
    <cellStyle name="_Assets 7 2 3" xfId="6621"/>
    <cellStyle name="_Assets 7 3" xfId="6622"/>
    <cellStyle name="_Assets 7 3 2" xfId="6623"/>
    <cellStyle name="_Assets 7 3 3" xfId="6624"/>
    <cellStyle name="_Assets 7 4" xfId="6625"/>
    <cellStyle name="_Assets 7 4 2" xfId="6626"/>
    <cellStyle name="_Assets 7 4 3" xfId="6627"/>
    <cellStyle name="_Assets 7 5" xfId="6628"/>
    <cellStyle name="_Assets 7 6" xfId="6629"/>
    <cellStyle name="_Assets 70" xfId="6630"/>
    <cellStyle name="_Assets 70 2" xfId="6631"/>
    <cellStyle name="_Assets 70 2 2" xfId="6632"/>
    <cellStyle name="_Assets 70 2 3" xfId="6633"/>
    <cellStyle name="_Assets 70 3" xfId="6634"/>
    <cellStyle name="_Assets 70 3 2" xfId="6635"/>
    <cellStyle name="_Assets 70 3 3" xfId="6636"/>
    <cellStyle name="_Assets 70 4" xfId="6637"/>
    <cellStyle name="_Assets 70 4 2" xfId="6638"/>
    <cellStyle name="_Assets 70 4 3" xfId="6639"/>
    <cellStyle name="_Assets 70 5" xfId="6640"/>
    <cellStyle name="_Assets 70 6" xfId="6641"/>
    <cellStyle name="_Assets 71" xfId="6642"/>
    <cellStyle name="_Assets 71 2" xfId="6643"/>
    <cellStyle name="_Assets 71 2 2" xfId="6644"/>
    <cellStyle name="_Assets 71 2 3" xfId="6645"/>
    <cellStyle name="_Assets 71 3" xfId="6646"/>
    <cellStyle name="_Assets 71 3 2" xfId="6647"/>
    <cellStyle name="_Assets 71 3 3" xfId="6648"/>
    <cellStyle name="_Assets 71 4" xfId="6649"/>
    <cellStyle name="_Assets 71 4 2" xfId="6650"/>
    <cellStyle name="_Assets 71 4 3" xfId="6651"/>
    <cellStyle name="_Assets 71 5" xfId="6652"/>
    <cellStyle name="_Assets 71 6" xfId="6653"/>
    <cellStyle name="_Assets 72" xfId="6654"/>
    <cellStyle name="_Assets 72 2" xfId="6655"/>
    <cellStyle name="_Assets 72 2 2" xfId="6656"/>
    <cellStyle name="_Assets 72 2 3" xfId="6657"/>
    <cellStyle name="_Assets 72 3" xfId="6658"/>
    <cellStyle name="_Assets 72 3 2" xfId="6659"/>
    <cellStyle name="_Assets 72 3 3" xfId="6660"/>
    <cellStyle name="_Assets 72 4" xfId="6661"/>
    <cellStyle name="_Assets 72 4 2" xfId="6662"/>
    <cellStyle name="_Assets 72 4 3" xfId="6663"/>
    <cellStyle name="_Assets 72 5" xfId="6664"/>
    <cellStyle name="_Assets 72 6" xfId="6665"/>
    <cellStyle name="_Assets 73" xfId="6666"/>
    <cellStyle name="_Assets 73 2" xfId="6667"/>
    <cellStyle name="_Assets 73 2 2" xfId="6668"/>
    <cellStyle name="_Assets 73 2 3" xfId="6669"/>
    <cellStyle name="_Assets 73 3" xfId="6670"/>
    <cellStyle name="_Assets 73 3 2" xfId="6671"/>
    <cellStyle name="_Assets 73 3 3" xfId="6672"/>
    <cellStyle name="_Assets 73 4" xfId="6673"/>
    <cellStyle name="_Assets 73 4 2" xfId="6674"/>
    <cellStyle name="_Assets 73 4 3" xfId="6675"/>
    <cellStyle name="_Assets 73 5" xfId="6676"/>
    <cellStyle name="_Assets 73 6" xfId="6677"/>
    <cellStyle name="_Assets 74" xfId="6678"/>
    <cellStyle name="_Assets 74 2" xfId="6679"/>
    <cellStyle name="_Assets 74 2 2" xfId="6680"/>
    <cellStyle name="_Assets 74 2 3" xfId="6681"/>
    <cellStyle name="_Assets 74 3" xfId="6682"/>
    <cellStyle name="_Assets 74 3 2" xfId="6683"/>
    <cellStyle name="_Assets 74 3 3" xfId="6684"/>
    <cellStyle name="_Assets 74 4" xfId="6685"/>
    <cellStyle name="_Assets 74 4 2" xfId="6686"/>
    <cellStyle name="_Assets 74 4 3" xfId="6687"/>
    <cellStyle name="_Assets 74 5" xfId="6688"/>
    <cellStyle name="_Assets 74 6" xfId="6689"/>
    <cellStyle name="_Assets 75" xfId="6690"/>
    <cellStyle name="_Assets 75 2" xfId="6691"/>
    <cellStyle name="_Assets 75 2 2" xfId="6692"/>
    <cellStyle name="_Assets 75 2 3" xfId="6693"/>
    <cellStyle name="_Assets 75 3" xfId="6694"/>
    <cellStyle name="_Assets 75 3 2" xfId="6695"/>
    <cellStyle name="_Assets 75 3 3" xfId="6696"/>
    <cellStyle name="_Assets 75 4" xfId="6697"/>
    <cellStyle name="_Assets 75 4 2" xfId="6698"/>
    <cellStyle name="_Assets 75 4 3" xfId="6699"/>
    <cellStyle name="_Assets 75 5" xfId="6700"/>
    <cellStyle name="_Assets 75 6" xfId="6701"/>
    <cellStyle name="_Assets 76" xfId="6702"/>
    <cellStyle name="_Assets 76 2" xfId="6703"/>
    <cellStyle name="_Assets 76 2 2" xfId="6704"/>
    <cellStyle name="_Assets 76 2 3" xfId="6705"/>
    <cellStyle name="_Assets 76 3" xfId="6706"/>
    <cellStyle name="_Assets 76 3 2" xfId="6707"/>
    <cellStyle name="_Assets 76 3 3" xfId="6708"/>
    <cellStyle name="_Assets 76 4" xfId="6709"/>
    <cellStyle name="_Assets 76 4 2" xfId="6710"/>
    <cellStyle name="_Assets 76 4 3" xfId="6711"/>
    <cellStyle name="_Assets 76 5" xfId="6712"/>
    <cellStyle name="_Assets 76 6" xfId="6713"/>
    <cellStyle name="_Assets 77" xfId="6714"/>
    <cellStyle name="_Assets 77 2" xfId="6715"/>
    <cellStyle name="_Assets 77 2 2" xfId="6716"/>
    <cellStyle name="_Assets 77 2 3" xfId="6717"/>
    <cellStyle name="_Assets 77 3" xfId="6718"/>
    <cellStyle name="_Assets 77 3 2" xfId="6719"/>
    <cellStyle name="_Assets 77 3 3" xfId="6720"/>
    <cellStyle name="_Assets 77 4" xfId="6721"/>
    <cellStyle name="_Assets 77 4 2" xfId="6722"/>
    <cellStyle name="_Assets 77 4 3" xfId="6723"/>
    <cellStyle name="_Assets 77 5" xfId="6724"/>
    <cellStyle name="_Assets 77 6" xfId="6725"/>
    <cellStyle name="_Assets 78" xfId="6726"/>
    <cellStyle name="_Assets 78 2" xfId="6727"/>
    <cellStyle name="_Assets 78 2 2" xfId="6728"/>
    <cellStyle name="_Assets 78 2 3" xfId="6729"/>
    <cellStyle name="_Assets 78 3" xfId="6730"/>
    <cellStyle name="_Assets 78 3 2" xfId="6731"/>
    <cellStyle name="_Assets 78 3 3" xfId="6732"/>
    <cellStyle name="_Assets 78 4" xfId="6733"/>
    <cellStyle name="_Assets 78 4 2" xfId="6734"/>
    <cellStyle name="_Assets 78 4 3" xfId="6735"/>
    <cellStyle name="_Assets 78 5" xfId="6736"/>
    <cellStyle name="_Assets 78 6" xfId="6737"/>
    <cellStyle name="_Assets 79" xfId="6738"/>
    <cellStyle name="_Assets 79 2" xfId="6739"/>
    <cellStyle name="_Assets 79 2 2" xfId="6740"/>
    <cellStyle name="_Assets 79 2 3" xfId="6741"/>
    <cellStyle name="_Assets 79 3" xfId="6742"/>
    <cellStyle name="_Assets 79 3 2" xfId="6743"/>
    <cellStyle name="_Assets 79 3 3" xfId="6744"/>
    <cellStyle name="_Assets 79 4" xfId="6745"/>
    <cellStyle name="_Assets 79 4 2" xfId="6746"/>
    <cellStyle name="_Assets 79 4 3" xfId="6747"/>
    <cellStyle name="_Assets 79 5" xfId="6748"/>
    <cellStyle name="_Assets 79 6" xfId="6749"/>
    <cellStyle name="_Assets 8" xfId="6750"/>
    <cellStyle name="_Assets 8 2" xfId="6751"/>
    <cellStyle name="_Assets 8 2 2" xfId="6752"/>
    <cellStyle name="_Assets 8 2 3" xfId="6753"/>
    <cellStyle name="_Assets 8 3" xfId="6754"/>
    <cellStyle name="_Assets 8 3 2" xfId="6755"/>
    <cellStyle name="_Assets 8 3 3" xfId="6756"/>
    <cellStyle name="_Assets 8 4" xfId="6757"/>
    <cellStyle name="_Assets 8 4 2" xfId="6758"/>
    <cellStyle name="_Assets 8 4 3" xfId="6759"/>
    <cellStyle name="_Assets 8 5" xfId="6760"/>
    <cellStyle name="_Assets 8 6" xfId="6761"/>
    <cellStyle name="_Assets 80" xfId="6762"/>
    <cellStyle name="_Assets 80 2" xfId="6763"/>
    <cellStyle name="_Assets 80 2 2" xfId="6764"/>
    <cellStyle name="_Assets 80 2 3" xfId="6765"/>
    <cellStyle name="_Assets 80 3" xfId="6766"/>
    <cellStyle name="_Assets 80 3 2" xfId="6767"/>
    <cellStyle name="_Assets 80 3 3" xfId="6768"/>
    <cellStyle name="_Assets 80 4" xfId="6769"/>
    <cellStyle name="_Assets 80 4 2" xfId="6770"/>
    <cellStyle name="_Assets 80 4 3" xfId="6771"/>
    <cellStyle name="_Assets 80 5" xfId="6772"/>
    <cellStyle name="_Assets 80 6" xfId="6773"/>
    <cellStyle name="_Assets 81" xfId="6774"/>
    <cellStyle name="_Assets 81 2" xfId="6775"/>
    <cellStyle name="_Assets 81 2 2" xfId="6776"/>
    <cellStyle name="_Assets 81 2 3" xfId="6777"/>
    <cellStyle name="_Assets 81 3" xfId="6778"/>
    <cellStyle name="_Assets 81 3 2" xfId="6779"/>
    <cellStyle name="_Assets 81 3 3" xfId="6780"/>
    <cellStyle name="_Assets 81 4" xfId="6781"/>
    <cellStyle name="_Assets 81 4 2" xfId="6782"/>
    <cellStyle name="_Assets 81 4 3" xfId="6783"/>
    <cellStyle name="_Assets 81 5" xfId="6784"/>
    <cellStyle name="_Assets 81 6" xfId="6785"/>
    <cellStyle name="_Assets 82" xfId="6786"/>
    <cellStyle name="_Assets 82 2" xfId="6787"/>
    <cellStyle name="_Assets 82 2 2" xfId="6788"/>
    <cellStyle name="_Assets 82 2 3" xfId="6789"/>
    <cellStyle name="_Assets 82 3" xfId="6790"/>
    <cellStyle name="_Assets 82 3 2" xfId="6791"/>
    <cellStyle name="_Assets 82 3 3" xfId="6792"/>
    <cellStyle name="_Assets 82 4" xfId="6793"/>
    <cellStyle name="_Assets 82 4 2" xfId="6794"/>
    <cellStyle name="_Assets 82 4 3" xfId="6795"/>
    <cellStyle name="_Assets 82 5" xfId="6796"/>
    <cellStyle name="_Assets 82 6" xfId="6797"/>
    <cellStyle name="_Assets 83" xfId="6798"/>
    <cellStyle name="_Assets 83 2" xfId="6799"/>
    <cellStyle name="_Assets 83 2 2" xfId="6800"/>
    <cellStyle name="_Assets 83 2 3" xfId="6801"/>
    <cellStyle name="_Assets 83 3" xfId="6802"/>
    <cellStyle name="_Assets 83 3 2" xfId="6803"/>
    <cellStyle name="_Assets 83 3 3" xfId="6804"/>
    <cellStyle name="_Assets 83 4" xfId="6805"/>
    <cellStyle name="_Assets 83 4 2" xfId="6806"/>
    <cellStyle name="_Assets 83 4 3" xfId="6807"/>
    <cellStyle name="_Assets 83 5" xfId="6808"/>
    <cellStyle name="_Assets 83 6" xfId="6809"/>
    <cellStyle name="_Assets 84" xfId="6810"/>
    <cellStyle name="_Assets 84 2" xfId="6811"/>
    <cellStyle name="_Assets 84 2 2" xfId="6812"/>
    <cellStyle name="_Assets 84 2 3" xfId="6813"/>
    <cellStyle name="_Assets 84 3" xfId="6814"/>
    <cellStyle name="_Assets 84 3 2" xfId="6815"/>
    <cellStyle name="_Assets 84 3 3" xfId="6816"/>
    <cellStyle name="_Assets 84 4" xfId="6817"/>
    <cellStyle name="_Assets 84 4 2" xfId="6818"/>
    <cellStyle name="_Assets 84 4 3" xfId="6819"/>
    <cellStyle name="_Assets 84 5" xfId="6820"/>
    <cellStyle name="_Assets 84 6" xfId="6821"/>
    <cellStyle name="_Assets 85" xfId="6822"/>
    <cellStyle name="_Assets 85 2" xfId="6823"/>
    <cellStyle name="_Assets 85 2 2" xfId="6824"/>
    <cellStyle name="_Assets 85 2 3" xfId="6825"/>
    <cellStyle name="_Assets 85 3" xfId="6826"/>
    <cellStyle name="_Assets 85 3 2" xfId="6827"/>
    <cellStyle name="_Assets 85 3 3" xfId="6828"/>
    <cellStyle name="_Assets 85 4" xfId="6829"/>
    <cellStyle name="_Assets 85 4 2" xfId="6830"/>
    <cellStyle name="_Assets 85 4 3" xfId="6831"/>
    <cellStyle name="_Assets 85 5" xfId="6832"/>
    <cellStyle name="_Assets 85 6" xfId="6833"/>
    <cellStyle name="_Assets 86" xfId="6834"/>
    <cellStyle name="_Assets 86 2" xfId="6835"/>
    <cellStyle name="_Assets 86 2 2" xfId="6836"/>
    <cellStyle name="_Assets 86 2 3" xfId="6837"/>
    <cellStyle name="_Assets 86 3" xfId="6838"/>
    <cellStyle name="_Assets 86 3 2" xfId="6839"/>
    <cellStyle name="_Assets 86 3 3" xfId="6840"/>
    <cellStyle name="_Assets 86 4" xfId="6841"/>
    <cellStyle name="_Assets 86 4 2" xfId="6842"/>
    <cellStyle name="_Assets 86 4 3" xfId="6843"/>
    <cellStyle name="_Assets 86 5" xfId="6844"/>
    <cellStyle name="_Assets 86 6" xfId="6845"/>
    <cellStyle name="_Assets 87" xfId="6846"/>
    <cellStyle name="_Assets 87 2" xfId="6847"/>
    <cellStyle name="_Assets 87 2 2" xfId="6848"/>
    <cellStyle name="_Assets 87 2 3" xfId="6849"/>
    <cellStyle name="_Assets 87 3" xfId="6850"/>
    <cellStyle name="_Assets 87 3 2" xfId="6851"/>
    <cellStyle name="_Assets 87 3 3" xfId="6852"/>
    <cellStyle name="_Assets 87 4" xfId="6853"/>
    <cellStyle name="_Assets 87 4 2" xfId="6854"/>
    <cellStyle name="_Assets 87 4 3" xfId="6855"/>
    <cellStyle name="_Assets 87 5" xfId="6856"/>
    <cellStyle name="_Assets 87 6" xfId="6857"/>
    <cellStyle name="_Assets 88" xfId="6858"/>
    <cellStyle name="_Assets 88 2" xfId="6859"/>
    <cellStyle name="_Assets 88 2 2" xfId="6860"/>
    <cellStyle name="_Assets 88 2 3" xfId="6861"/>
    <cellStyle name="_Assets 88 3" xfId="6862"/>
    <cellStyle name="_Assets 88 3 2" xfId="6863"/>
    <cellStyle name="_Assets 88 3 3" xfId="6864"/>
    <cellStyle name="_Assets 88 4" xfId="6865"/>
    <cellStyle name="_Assets 88 4 2" xfId="6866"/>
    <cellStyle name="_Assets 88 4 3" xfId="6867"/>
    <cellStyle name="_Assets 88 5" xfId="6868"/>
    <cellStyle name="_Assets 88 6" xfId="6869"/>
    <cellStyle name="_Assets 89" xfId="6870"/>
    <cellStyle name="_Assets 89 2" xfId="6871"/>
    <cellStyle name="_Assets 89 2 2" xfId="6872"/>
    <cellStyle name="_Assets 89 2 3" xfId="6873"/>
    <cellStyle name="_Assets 89 3" xfId="6874"/>
    <cellStyle name="_Assets 89 3 2" xfId="6875"/>
    <cellStyle name="_Assets 89 3 3" xfId="6876"/>
    <cellStyle name="_Assets 89 4" xfId="6877"/>
    <cellStyle name="_Assets 89 4 2" xfId="6878"/>
    <cellStyle name="_Assets 89 4 3" xfId="6879"/>
    <cellStyle name="_Assets 89 5" xfId="6880"/>
    <cellStyle name="_Assets 89 6" xfId="6881"/>
    <cellStyle name="_Assets 9" xfId="6882"/>
    <cellStyle name="_Assets 9 2" xfId="6883"/>
    <cellStyle name="_Assets 9 2 2" xfId="6884"/>
    <cellStyle name="_Assets 9 2 3" xfId="6885"/>
    <cellStyle name="_Assets 9 3" xfId="6886"/>
    <cellStyle name="_Assets 9 3 2" xfId="6887"/>
    <cellStyle name="_Assets 9 3 3" xfId="6888"/>
    <cellStyle name="_Assets 9 4" xfId="6889"/>
    <cellStyle name="_Assets 9 4 2" xfId="6890"/>
    <cellStyle name="_Assets 9 4 3" xfId="6891"/>
    <cellStyle name="_Assets 9 5" xfId="6892"/>
    <cellStyle name="_Assets 9 6" xfId="6893"/>
    <cellStyle name="_Assets 90" xfId="6894"/>
    <cellStyle name="_Assets 90 2" xfId="6895"/>
    <cellStyle name="_Assets 90 2 2" xfId="6896"/>
    <cellStyle name="_Assets 90 2 3" xfId="6897"/>
    <cellStyle name="_Assets 90 3" xfId="6898"/>
    <cellStyle name="_Assets 90 3 2" xfId="6899"/>
    <cellStyle name="_Assets 90 3 3" xfId="6900"/>
    <cellStyle name="_Assets 90 4" xfId="6901"/>
    <cellStyle name="_Assets 90 4 2" xfId="6902"/>
    <cellStyle name="_Assets 90 4 3" xfId="6903"/>
    <cellStyle name="_Assets 90 5" xfId="6904"/>
    <cellStyle name="_Assets 90 6" xfId="6905"/>
    <cellStyle name="_Assets 91" xfId="6906"/>
    <cellStyle name="_Assets 91 2" xfId="6907"/>
    <cellStyle name="_Assets 91 2 2" xfId="6908"/>
    <cellStyle name="_Assets 91 2 3" xfId="6909"/>
    <cellStyle name="_Assets 91 3" xfId="6910"/>
    <cellStyle name="_Assets 91 3 2" xfId="6911"/>
    <cellStyle name="_Assets 91 3 3" xfId="6912"/>
    <cellStyle name="_Assets 91 4" xfId="6913"/>
    <cellStyle name="_Assets 91 4 2" xfId="6914"/>
    <cellStyle name="_Assets 91 4 3" xfId="6915"/>
    <cellStyle name="_Assets 91 5" xfId="6916"/>
    <cellStyle name="_Assets 91 6" xfId="6917"/>
    <cellStyle name="_Assets 92" xfId="6918"/>
    <cellStyle name="_Assets 92 2" xfId="6919"/>
    <cellStyle name="_Assets 92 2 2" xfId="6920"/>
    <cellStyle name="_Assets 92 2 3" xfId="6921"/>
    <cellStyle name="_Assets 92 3" xfId="6922"/>
    <cellStyle name="_Assets 92 3 2" xfId="6923"/>
    <cellStyle name="_Assets 92 3 3" xfId="6924"/>
    <cellStyle name="_Assets 92 4" xfId="6925"/>
    <cellStyle name="_Assets 92 4 2" xfId="6926"/>
    <cellStyle name="_Assets 92 4 3" xfId="6927"/>
    <cellStyle name="_Assets 92 5" xfId="6928"/>
    <cellStyle name="_Assets 92 6" xfId="6929"/>
    <cellStyle name="_Assets 93" xfId="6930"/>
    <cellStyle name="_Assets 93 2" xfId="6931"/>
    <cellStyle name="_Assets 93 2 2" xfId="6932"/>
    <cellStyle name="_Assets 93 2 3" xfId="6933"/>
    <cellStyle name="_Assets 93 3" xfId="6934"/>
    <cellStyle name="_Assets 93 3 2" xfId="6935"/>
    <cellStyle name="_Assets 93 3 3" xfId="6936"/>
    <cellStyle name="_Assets 93 4" xfId="6937"/>
    <cellStyle name="_Assets 93 4 2" xfId="6938"/>
    <cellStyle name="_Assets 93 4 3" xfId="6939"/>
    <cellStyle name="_Assets 93 5" xfId="6940"/>
    <cellStyle name="_Assets 93 6" xfId="6941"/>
    <cellStyle name="_Assets 94" xfId="6942"/>
    <cellStyle name="_Assets 94 2" xfId="6943"/>
    <cellStyle name="_Assets 94 2 2" xfId="6944"/>
    <cellStyle name="_Assets 94 2 3" xfId="6945"/>
    <cellStyle name="_Assets 94 3" xfId="6946"/>
    <cellStyle name="_Assets 94 3 2" xfId="6947"/>
    <cellStyle name="_Assets 94 3 3" xfId="6948"/>
    <cellStyle name="_Assets 94 4" xfId="6949"/>
    <cellStyle name="_Assets 94 4 2" xfId="6950"/>
    <cellStyle name="_Assets 94 4 3" xfId="6951"/>
    <cellStyle name="_Assets 94 5" xfId="6952"/>
    <cellStyle name="_Assets 94 6" xfId="6953"/>
    <cellStyle name="_Assets 95" xfId="6954"/>
    <cellStyle name="_Assets 95 2" xfId="6955"/>
    <cellStyle name="_Assets 95 2 2" xfId="6956"/>
    <cellStyle name="_Assets 95 2 3" xfId="6957"/>
    <cellStyle name="_Assets 95 3" xfId="6958"/>
    <cellStyle name="_Assets 95 3 2" xfId="6959"/>
    <cellStyle name="_Assets 95 3 3" xfId="6960"/>
    <cellStyle name="_Assets 95 4" xfId="6961"/>
    <cellStyle name="_Assets 95 4 2" xfId="6962"/>
    <cellStyle name="_Assets 95 4 3" xfId="6963"/>
    <cellStyle name="_Assets 95 5" xfId="6964"/>
    <cellStyle name="_Assets 95 6" xfId="6965"/>
    <cellStyle name="_Assets 96" xfId="6966"/>
    <cellStyle name="_Assets 96 2" xfId="6967"/>
    <cellStyle name="_Assets 96 2 2" xfId="6968"/>
    <cellStyle name="_Assets 96 2 3" xfId="6969"/>
    <cellStyle name="_Assets 96 3" xfId="6970"/>
    <cellStyle name="_Assets 96 3 2" xfId="6971"/>
    <cellStyle name="_Assets 96 3 3" xfId="6972"/>
    <cellStyle name="_Assets 96 4" xfId="6973"/>
    <cellStyle name="_Assets 96 4 2" xfId="6974"/>
    <cellStyle name="_Assets 96 4 3" xfId="6975"/>
    <cellStyle name="_Assets 96 5" xfId="6976"/>
    <cellStyle name="_Assets 96 6" xfId="6977"/>
    <cellStyle name="_Assets 97" xfId="6978"/>
    <cellStyle name="_Assets 97 2" xfId="6979"/>
    <cellStyle name="_Assets 97 2 2" xfId="6980"/>
    <cellStyle name="_Assets 97 2 3" xfId="6981"/>
    <cellStyle name="_Assets 97 3" xfId="6982"/>
    <cellStyle name="_Assets 97 3 2" xfId="6983"/>
    <cellStyle name="_Assets 97 3 3" xfId="6984"/>
    <cellStyle name="_Assets 97 4" xfId="6985"/>
    <cellStyle name="_Assets 97 4 2" xfId="6986"/>
    <cellStyle name="_Assets 97 4 3" xfId="6987"/>
    <cellStyle name="_Assets 97 5" xfId="6988"/>
    <cellStyle name="_Assets 97 6" xfId="6989"/>
    <cellStyle name="_Assets 98" xfId="6990"/>
    <cellStyle name="_Assets 98 2" xfId="6991"/>
    <cellStyle name="_Assets 98 2 2" xfId="6992"/>
    <cellStyle name="_Assets 98 2 3" xfId="6993"/>
    <cellStyle name="_Assets 98 3" xfId="6994"/>
    <cellStyle name="_Assets 98 3 2" xfId="6995"/>
    <cellStyle name="_Assets 98 3 3" xfId="6996"/>
    <cellStyle name="_Assets 98 4" xfId="6997"/>
    <cellStyle name="_Assets 98 4 2" xfId="6998"/>
    <cellStyle name="_Assets 98 4 3" xfId="6999"/>
    <cellStyle name="_Assets 98 5" xfId="7000"/>
    <cellStyle name="_Assets 98 6" xfId="7001"/>
    <cellStyle name="_Assets 99" xfId="7002"/>
    <cellStyle name="_Assets 99 2" xfId="7003"/>
    <cellStyle name="_Assets 99 2 2" xfId="7004"/>
    <cellStyle name="_Assets 99 2 3" xfId="7005"/>
    <cellStyle name="_Assets 99 3" xfId="7006"/>
    <cellStyle name="_Assets 99 3 2" xfId="7007"/>
    <cellStyle name="_Assets 99 3 3" xfId="7008"/>
    <cellStyle name="_Assets 99 4" xfId="7009"/>
    <cellStyle name="_Assets 99 4 2" xfId="7010"/>
    <cellStyle name="_Assets 99 4 3" xfId="7011"/>
    <cellStyle name="_Assets 99 5" xfId="7012"/>
    <cellStyle name="_Assets 99 6" xfId="7013"/>
    <cellStyle name="_Assets_03 CELF 2010  income-fee prov Mar 2010" xfId="7014"/>
    <cellStyle name="_Assets_03 CELF 2010  income-fee prov Mar 2010 2" xfId="7015"/>
    <cellStyle name="_Assets_03 CELF 2010  income-fee prov Mar 2010 3" xfId="7016"/>
    <cellStyle name="_Assets_09 CELF 2009  income-fee prov Sep09" xfId="7017"/>
    <cellStyle name="_Assets_09 CELF 2009  income-fee prov Sep09 2" xfId="7018"/>
    <cellStyle name="_Assets_09 CELF 2009  income-fee prov Sep09 3" xfId="7019"/>
    <cellStyle name="_Assets_09 CELF 2009  income-fee prov Sep09_03 CELF 2010  income-fee prov Mar 2010" xfId="7020"/>
    <cellStyle name="_Assets_09 CELF 2009  income-fee prov Sep09_03 CELF 2010  income-fee prov Mar 2010 2" xfId="7021"/>
    <cellStyle name="_Assets_09 CELF 2009  income-fee prov Sep09_03 CELF 2010  income-fee prov Mar 2010 3" xfId="7022"/>
    <cellStyle name="_Assets_12 CELF 2009  income-fee prov Dec09 - Hiren Version" xfId="7023"/>
    <cellStyle name="_Assets_12 CELF 2009  income-fee prov Dec09 - Hiren Version 2" xfId="7024"/>
    <cellStyle name="_Assets_12 CELF 2009  income-fee prov Dec09 - Hiren Version 3" xfId="7025"/>
    <cellStyle name="_Assets_12 CELF 2009  income-fee prov Dec09 - Hiren Version_03 CELF 2010  income-fee prov Mar 2010" xfId="7026"/>
    <cellStyle name="_Assets_12 CELF 2009  income-fee prov Dec09 - Hiren Version_03 CELF 2010  income-fee prov Mar 2010 2" xfId="7027"/>
    <cellStyle name="_Assets_12 CELF 2009  income-fee prov Dec09 - Hiren Version_03 CELF 2010  income-fee prov Mar 2010 3" xfId="7028"/>
    <cellStyle name="_Assets_12 CELF 2009  income-fee prov Dec09 FINAL VERSION" xfId="7029"/>
    <cellStyle name="_Assets_12 CELF 2009  income-fee prov Dec09 FINAL VERSION 2" xfId="7030"/>
    <cellStyle name="_Assets_12 CELF 2009  income-fee prov Dec09 FINAL VERSION 3" xfId="7031"/>
    <cellStyle name="_Assets_AELIS III" xfId="7032"/>
    <cellStyle name="_Assets_AELIS III 10" xfId="7033"/>
    <cellStyle name="_Assets_AELIS III 10 2" xfId="7034"/>
    <cellStyle name="_Assets_AELIS III 10 3" xfId="7035"/>
    <cellStyle name="_Assets_AELIS III 11" xfId="7036"/>
    <cellStyle name="_Assets_AELIS III 11 2" xfId="7037"/>
    <cellStyle name="_Assets_AELIS III 11 3" xfId="7038"/>
    <cellStyle name="_Assets_AELIS III 12" xfId="7039"/>
    <cellStyle name="_Assets_AELIS III 12 2" xfId="7040"/>
    <cellStyle name="_Assets_AELIS III 12 3" xfId="7041"/>
    <cellStyle name="_Assets_AELIS III 13" xfId="7042"/>
    <cellStyle name="_Assets_AELIS III 13 2" xfId="7043"/>
    <cellStyle name="_Assets_AELIS III 13 3" xfId="7044"/>
    <cellStyle name="_Assets_AELIS III 14" xfId="7045"/>
    <cellStyle name="_Assets_AELIS III 14 2" xfId="7046"/>
    <cellStyle name="_Assets_AELIS III 14 3" xfId="7047"/>
    <cellStyle name="_Assets_AELIS III 15" xfId="7048"/>
    <cellStyle name="_Assets_AELIS III 15 2" xfId="7049"/>
    <cellStyle name="_Assets_AELIS III 15 3" xfId="7050"/>
    <cellStyle name="_Assets_AELIS III 16" xfId="7051"/>
    <cellStyle name="_Assets_AELIS III 16 2" xfId="7052"/>
    <cellStyle name="_Assets_AELIS III 16 3" xfId="7053"/>
    <cellStyle name="_Assets_AELIS III 17" xfId="7054"/>
    <cellStyle name="_Assets_AELIS III 17 2" xfId="7055"/>
    <cellStyle name="_Assets_AELIS III 17 3" xfId="7056"/>
    <cellStyle name="_Assets_AELIS III 18" xfId="7057"/>
    <cellStyle name="_Assets_AELIS III 18 2" xfId="7058"/>
    <cellStyle name="_Assets_AELIS III 18 3" xfId="7059"/>
    <cellStyle name="_Assets_AELIS III 19" xfId="7060"/>
    <cellStyle name="_Assets_AELIS III 19 2" xfId="7061"/>
    <cellStyle name="_Assets_AELIS III 19 3" xfId="7062"/>
    <cellStyle name="_Assets_AELIS III 2" xfId="7063"/>
    <cellStyle name="_Assets_AELIS III 2 2" xfId="7064"/>
    <cellStyle name="_Assets_AELIS III 2 2 2" xfId="7065"/>
    <cellStyle name="_Assets_AELIS III 2 2 3" xfId="7066"/>
    <cellStyle name="_Assets_AELIS III 2 3" xfId="7067"/>
    <cellStyle name="_Assets_AELIS III 2 3 2" xfId="7068"/>
    <cellStyle name="_Assets_AELIS III 2 3 3" xfId="7069"/>
    <cellStyle name="_Assets_AELIS III 2 4" xfId="7070"/>
    <cellStyle name="_Assets_AELIS III 2 4 2" xfId="7071"/>
    <cellStyle name="_Assets_AELIS III 2 4 3" xfId="7072"/>
    <cellStyle name="_Assets_AELIS III 2 5" xfId="7073"/>
    <cellStyle name="_Assets_AELIS III 2 6" xfId="7074"/>
    <cellStyle name="_Assets_AELIS III 20" xfId="7075"/>
    <cellStyle name="_Assets_AELIS III 20 2" xfId="7076"/>
    <cellStyle name="_Assets_AELIS III 20 3" xfId="7077"/>
    <cellStyle name="_Assets_AELIS III 21" xfId="7078"/>
    <cellStyle name="_Assets_AELIS III 21 2" xfId="7079"/>
    <cellStyle name="_Assets_AELIS III 21 3" xfId="7080"/>
    <cellStyle name="_Assets_AELIS III 22" xfId="7081"/>
    <cellStyle name="_Assets_AELIS III 23" xfId="7082"/>
    <cellStyle name="_Assets_AELIS III 3" xfId="7083"/>
    <cellStyle name="_Assets_AELIS III 3 2" xfId="7084"/>
    <cellStyle name="_Assets_AELIS III 3 3" xfId="7085"/>
    <cellStyle name="_Assets_AELIS III 4" xfId="7086"/>
    <cellStyle name="_Assets_AELIS III 4 2" xfId="7087"/>
    <cellStyle name="_Assets_AELIS III 4 3" xfId="7088"/>
    <cellStyle name="_Assets_AELIS III 5" xfId="7089"/>
    <cellStyle name="_Assets_AELIS III 5 2" xfId="7090"/>
    <cellStyle name="_Assets_AELIS III 5 3" xfId="7091"/>
    <cellStyle name="_Assets_AELIS III 6" xfId="7092"/>
    <cellStyle name="_Assets_AELIS III 6 2" xfId="7093"/>
    <cellStyle name="_Assets_AELIS III 6 3" xfId="7094"/>
    <cellStyle name="_Assets_AELIS III 7" xfId="7095"/>
    <cellStyle name="_Assets_AELIS III 7 2" xfId="7096"/>
    <cellStyle name="_Assets_AELIS III 7 3" xfId="7097"/>
    <cellStyle name="_Assets_AELIS III 8" xfId="7098"/>
    <cellStyle name="_Assets_AELIS III 8 2" xfId="7099"/>
    <cellStyle name="_Assets_AELIS III 8 3" xfId="7100"/>
    <cellStyle name="_Assets_AELIS III 9" xfId="7101"/>
    <cellStyle name="_Assets_AELIS III 9 2" xfId="7102"/>
    <cellStyle name="_Assets_AELIS III 9 3" xfId="7103"/>
    <cellStyle name="_Assets_Analysis" xfId="7104"/>
    <cellStyle name="_Assets_Analysis 10" xfId="7105"/>
    <cellStyle name="_Assets_Analysis 10 2" xfId="7106"/>
    <cellStyle name="_Assets_Analysis 10 3" xfId="7107"/>
    <cellStyle name="_Assets_Analysis 11" xfId="7108"/>
    <cellStyle name="_Assets_Analysis 11 2" xfId="7109"/>
    <cellStyle name="_Assets_Analysis 11 3" xfId="7110"/>
    <cellStyle name="_Assets_Analysis 12" xfId="7111"/>
    <cellStyle name="_Assets_Analysis 12 2" xfId="7112"/>
    <cellStyle name="_Assets_Analysis 12 3" xfId="7113"/>
    <cellStyle name="_Assets_Analysis 13" xfId="7114"/>
    <cellStyle name="_Assets_Analysis 13 2" xfId="7115"/>
    <cellStyle name="_Assets_Analysis 13 3" xfId="7116"/>
    <cellStyle name="_Assets_Analysis 14" xfId="7117"/>
    <cellStyle name="_Assets_Analysis 14 2" xfId="7118"/>
    <cellStyle name="_Assets_Analysis 14 3" xfId="7119"/>
    <cellStyle name="_Assets_Analysis 15" xfId="7120"/>
    <cellStyle name="_Assets_Analysis 15 2" xfId="7121"/>
    <cellStyle name="_Assets_Analysis 15 3" xfId="7122"/>
    <cellStyle name="_Assets_Analysis 16" xfId="7123"/>
    <cellStyle name="_Assets_Analysis 16 2" xfId="7124"/>
    <cellStyle name="_Assets_Analysis 16 3" xfId="7125"/>
    <cellStyle name="_Assets_Analysis 17" xfId="7126"/>
    <cellStyle name="_Assets_Analysis 17 2" xfId="7127"/>
    <cellStyle name="_Assets_Analysis 17 3" xfId="7128"/>
    <cellStyle name="_Assets_Analysis 18" xfId="7129"/>
    <cellStyle name="_Assets_Analysis 18 2" xfId="7130"/>
    <cellStyle name="_Assets_Analysis 18 3" xfId="7131"/>
    <cellStyle name="_Assets_Analysis 19" xfId="7132"/>
    <cellStyle name="_Assets_Analysis 19 2" xfId="7133"/>
    <cellStyle name="_Assets_Analysis 19 3" xfId="7134"/>
    <cellStyle name="_Assets_Analysis 2" xfId="7135"/>
    <cellStyle name="_Assets_Analysis 2 2" xfId="7136"/>
    <cellStyle name="_Assets_Analysis 2 2 2" xfId="7137"/>
    <cellStyle name="_Assets_Analysis 2 2 3" xfId="7138"/>
    <cellStyle name="_Assets_Analysis 2 3" xfId="7139"/>
    <cellStyle name="_Assets_Analysis 2 3 2" xfId="7140"/>
    <cellStyle name="_Assets_Analysis 2 3 3" xfId="7141"/>
    <cellStyle name="_Assets_Analysis 2 4" xfId="7142"/>
    <cellStyle name="_Assets_Analysis 2 4 2" xfId="7143"/>
    <cellStyle name="_Assets_Analysis 2 4 3" xfId="7144"/>
    <cellStyle name="_Assets_Analysis 2 5" xfId="7145"/>
    <cellStyle name="_Assets_Analysis 2 6" xfId="7146"/>
    <cellStyle name="_Assets_Analysis 20" xfId="7147"/>
    <cellStyle name="_Assets_Analysis 20 2" xfId="7148"/>
    <cellStyle name="_Assets_Analysis 20 3" xfId="7149"/>
    <cellStyle name="_Assets_Analysis 21" xfId="7150"/>
    <cellStyle name="_Assets_Analysis 21 2" xfId="7151"/>
    <cellStyle name="_Assets_Analysis 21 3" xfId="7152"/>
    <cellStyle name="_Assets_Analysis 22" xfId="7153"/>
    <cellStyle name="_Assets_Analysis 23" xfId="7154"/>
    <cellStyle name="_Assets_Analysis 3" xfId="7155"/>
    <cellStyle name="_Assets_Analysis 3 2" xfId="7156"/>
    <cellStyle name="_Assets_Analysis 3 3" xfId="7157"/>
    <cellStyle name="_Assets_Analysis 4" xfId="7158"/>
    <cellStyle name="_Assets_Analysis 4 2" xfId="7159"/>
    <cellStyle name="_Assets_Analysis 4 3" xfId="7160"/>
    <cellStyle name="_Assets_Analysis 5" xfId="7161"/>
    <cellStyle name="_Assets_Analysis 5 2" xfId="7162"/>
    <cellStyle name="_Assets_Analysis 5 3" xfId="7163"/>
    <cellStyle name="_Assets_Analysis 6" xfId="7164"/>
    <cellStyle name="_Assets_Analysis 6 2" xfId="7165"/>
    <cellStyle name="_Assets_Analysis 6 3" xfId="7166"/>
    <cellStyle name="_Assets_Analysis 7" xfId="7167"/>
    <cellStyle name="_Assets_Analysis 7 2" xfId="7168"/>
    <cellStyle name="_Assets_Analysis 7 3" xfId="7169"/>
    <cellStyle name="_Assets_Analysis 8" xfId="7170"/>
    <cellStyle name="_Assets_Analysis 8 2" xfId="7171"/>
    <cellStyle name="_Assets_Analysis 8 3" xfId="7172"/>
    <cellStyle name="_Assets_Analysis 9" xfId="7173"/>
    <cellStyle name="_Assets_Analysis 9 2" xfId="7174"/>
    <cellStyle name="_Assets_Analysis 9 3" xfId="7175"/>
    <cellStyle name="_Assets_Blotter" xfId="7176"/>
    <cellStyle name="_Assets_Blotter 10" xfId="7177"/>
    <cellStyle name="_Assets_Blotter 10 2" xfId="7178"/>
    <cellStyle name="_Assets_Blotter 10 3" xfId="7179"/>
    <cellStyle name="_Assets_Blotter 11" xfId="7180"/>
    <cellStyle name="_Assets_Blotter 11 2" xfId="7181"/>
    <cellStyle name="_Assets_Blotter 11 3" xfId="7182"/>
    <cellStyle name="_Assets_Blotter 12" xfId="7183"/>
    <cellStyle name="_Assets_Blotter 12 2" xfId="7184"/>
    <cellStyle name="_Assets_Blotter 12 3" xfId="7185"/>
    <cellStyle name="_Assets_Blotter 13" xfId="7186"/>
    <cellStyle name="_Assets_Blotter 13 2" xfId="7187"/>
    <cellStyle name="_Assets_Blotter 13 3" xfId="7188"/>
    <cellStyle name="_Assets_Blotter 14" xfId="7189"/>
    <cellStyle name="_Assets_Blotter 14 2" xfId="7190"/>
    <cellStyle name="_Assets_Blotter 14 3" xfId="7191"/>
    <cellStyle name="_Assets_Blotter 15" xfId="7192"/>
    <cellStyle name="_Assets_Blotter 15 2" xfId="7193"/>
    <cellStyle name="_Assets_Blotter 15 3" xfId="7194"/>
    <cellStyle name="_Assets_Blotter 16" xfId="7195"/>
    <cellStyle name="_Assets_Blotter 16 2" xfId="7196"/>
    <cellStyle name="_Assets_Blotter 16 3" xfId="7197"/>
    <cellStyle name="_Assets_Blotter 17" xfId="7198"/>
    <cellStyle name="_Assets_Blotter 17 2" xfId="7199"/>
    <cellStyle name="_Assets_Blotter 17 3" xfId="7200"/>
    <cellStyle name="_Assets_Blotter 18" xfId="7201"/>
    <cellStyle name="_Assets_Blotter 18 2" xfId="7202"/>
    <cellStyle name="_Assets_Blotter 18 3" xfId="7203"/>
    <cellStyle name="_Assets_Blotter 19" xfId="7204"/>
    <cellStyle name="_Assets_Blotter 19 2" xfId="7205"/>
    <cellStyle name="_Assets_Blotter 19 3" xfId="7206"/>
    <cellStyle name="_Assets_Blotter 2" xfId="7207"/>
    <cellStyle name="_Assets_Blotter 2 2" xfId="7208"/>
    <cellStyle name="_Assets_Blotter 2 2 2" xfId="7209"/>
    <cellStyle name="_Assets_Blotter 2 2 3" xfId="7210"/>
    <cellStyle name="_Assets_Blotter 2 3" xfId="7211"/>
    <cellStyle name="_Assets_Blotter 2 3 2" xfId="7212"/>
    <cellStyle name="_Assets_Blotter 2 3 3" xfId="7213"/>
    <cellStyle name="_Assets_Blotter 2 4" xfId="7214"/>
    <cellStyle name="_Assets_Blotter 2 4 2" xfId="7215"/>
    <cellStyle name="_Assets_Blotter 2 4 3" xfId="7216"/>
    <cellStyle name="_Assets_Blotter 2 5" xfId="7217"/>
    <cellStyle name="_Assets_Blotter 2 6" xfId="7218"/>
    <cellStyle name="_Assets_Blotter 20" xfId="7219"/>
    <cellStyle name="_Assets_Blotter 20 2" xfId="7220"/>
    <cellStyle name="_Assets_Blotter 20 3" xfId="7221"/>
    <cellStyle name="_Assets_Blotter 21" xfId="7222"/>
    <cellStyle name="_Assets_Blotter 21 2" xfId="7223"/>
    <cellStyle name="_Assets_Blotter 21 3" xfId="7224"/>
    <cellStyle name="_Assets_Blotter 22" xfId="7225"/>
    <cellStyle name="_Assets_Blotter 23" xfId="7226"/>
    <cellStyle name="_Assets_Blotter 3" xfId="7227"/>
    <cellStyle name="_Assets_Blotter 3 2" xfId="7228"/>
    <cellStyle name="_Assets_Blotter 3 3" xfId="7229"/>
    <cellStyle name="_Assets_Blotter 4" xfId="7230"/>
    <cellStyle name="_Assets_Blotter 4 2" xfId="7231"/>
    <cellStyle name="_Assets_Blotter 4 3" xfId="7232"/>
    <cellStyle name="_Assets_Blotter 5" xfId="7233"/>
    <cellStyle name="_Assets_Blotter 5 2" xfId="7234"/>
    <cellStyle name="_Assets_Blotter 5 3" xfId="7235"/>
    <cellStyle name="_Assets_Blotter 6" xfId="7236"/>
    <cellStyle name="_Assets_Blotter 6 2" xfId="7237"/>
    <cellStyle name="_Assets_Blotter 6 3" xfId="7238"/>
    <cellStyle name="_Assets_Blotter 7" xfId="7239"/>
    <cellStyle name="_Assets_Blotter 7 2" xfId="7240"/>
    <cellStyle name="_Assets_Blotter 7 3" xfId="7241"/>
    <cellStyle name="_Assets_Blotter 8" xfId="7242"/>
    <cellStyle name="_Assets_Blotter 8 2" xfId="7243"/>
    <cellStyle name="_Assets_Blotter 8 3" xfId="7244"/>
    <cellStyle name="_Assets_Blotter 9" xfId="7245"/>
    <cellStyle name="_Assets_Blotter 9 2" xfId="7246"/>
    <cellStyle name="_Assets_Blotter 9 3" xfId="7247"/>
    <cellStyle name="_Assets_Blue Mountain CLO I B.V._20070720_002" xfId="7248"/>
    <cellStyle name="_Assets_Blue Mountain CLO I B.V._20070720_002 10" xfId="7249"/>
    <cellStyle name="_Assets_Blue Mountain CLO I B.V._20070720_002 10 2" xfId="7250"/>
    <cellStyle name="_Assets_Blue Mountain CLO I B.V._20070720_002 10 3" xfId="7251"/>
    <cellStyle name="_Assets_Blue Mountain CLO I B.V._20070720_002 11" xfId="7252"/>
    <cellStyle name="_Assets_Blue Mountain CLO I B.V._20070720_002 11 2" xfId="7253"/>
    <cellStyle name="_Assets_Blue Mountain CLO I B.V._20070720_002 11 3" xfId="7254"/>
    <cellStyle name="_Assets_Blue Mountain CLO I B.V._20070720_002 12" xfId="7255"/>
    <cellStyle name="_Assets_Blue Mountain CLO I B.V._20070720_002 12 2" xfId="7256"/>
    <cellStyle name="_Assets_Blue Mountain CLO I B.V._20070720_002 12 3" xfId="7257"/>
    <cellStyle name="_Assets_Blue Mountain CLO I B.V._20070720_002 13" xfId="7258"/>
    <cellStyle name="_Assets_Blue Mountain CLO I B.V._20070720_002 13 2" xfId="7259"/>
    <cellStyle name="_Assets_Blue Mountain CLO I B.V._20070720_002 13 3" xfId="7260"/>
    <cellStyle name="_Assets_Blue Mountain CLO I B.V._20070720_002 14" xfId="7261"/>
    <cellStyle name="_Assets_Blue Mountain CLO I B.V._20070720_002 14 2" xfId="7262"/>
    <cellStyle name="_Assets_Blue Mountain CLO I B.V._20070720_002 14 3" xfId="7263"/>
    <cellStyle name="_Assets_Blue Mountain CLO I B.V._20070720_002 15" xfId="7264"/>
    <cellStyle name="_Assets_Blue Mountain CLO I B.V._20070720_002 15 2" xfId="7265"/>
    <cellStyle name="_Assets_Blue Mountain CLO I B.V._20070720_002 15 3" xfId="7266"/>
    <cellStyle name="_Assets_Blue Mountain CLO I B.V._20070720_002 16" xfId="7267"/>
    <cellStyle name="_Assets_Blue Mountain CLO I B.V._20070720_002 16 2" xfId="7268"/>
    <cellStyle name="_Assets_Blue Mountain CLO I B.V._20070720_002 16 3" xfId="7269"/>
    <cellStyle name="_Assets_Blue Mountain CLO I B.V._20070720_002 17" xfId="7270"/>
    <cellStyle name="_Assets_Blue Mountain CLO I B.V._20070720_002 17 2" xfId="7271"/>
    <cellStyle name="_Assets_Blue Mountain CLO I B.V._20070720_002 17 3" xfId="7272"/>
    <cellStyle name="_Assets_Blue Mountain CLO I B.V._20070720_002 18" xfId="7273"/>
    <cellStyle name="_Assets_Blue Mountain CLO I B.V._20070720_002 18 2" xfId="7274"/>
    <cellStyle name="_Assets_Blue Mountain CLO I B.V._20070720_002 18 3" xfId="7275"/>
    <cellStyle name="_Assets_Blue Mountain CLO I B.V._20070720_002 19" xfId="7276"/>
    <cellStyle name="_Assets_Blue Mountain CLO I B.V._20070720_002 19 2" xfId="7277"/>
    <cellStyle name="_Assets_Blue Mountain CLO I B.V._20070720_002 19 3" xfId="7278"/>
    <cellStyle name="_Assets_Blue Mountain CLO I B.V._20070720_002 2" xfId="7279"/>
    <cellStyle name="_Assets_Blue Mountain CLO I B.V._20070720_002 2 2" xfId="7280"/>
    <cellStyle name="_Assets_Blue Mountain CLO I B.V._20070720_002 2 3" xfId="7281"/>
    <cellStyle name="_Assets_Blue Mountain CLO I B.V._20070720_002 20" xfId="7282"/>
    <cellStyle name="_Assets_Blue Mountain CLO I B.V._20070720_002 20 2" xfId="7283"/>
    <cellStyle name="_Assets_Blue Mountain CLO I B.V._20070720_002 20 3" xfId="7284"/>
    <cellStyle name="_Assets_Blue Mountain CLO I B.V._20070720_002 21" xfId="7285"/>
    <cellStyle name="_Assets_Blue Mountain CLO I B.V._20070720_002 21 2" xfId="7286"/>
    <cellStyle name="_Assets_Blue Mountain CLO I B.V._20070720_002 21 3" xfId="7287"/>
    <cellStyle name="_Assets_Blue Mountain CLO I B.V._20070720_002 22" xfId="7288"/>
    <cellStyle name="_Assets_Blue Mountain CLO I B.V._20070720_002 23" xfId="7289"/>
    <cellStyle name="_Assets_Blue Mountain CLO I B.V._20070720_002 3" xfId="7290"/>
    <cellStyle name="_Assets_Blue Mountain CLO I B.V._20070720_002 3 2" xfId="7291"/>
    <cellStyle name="_Assets_Blue Mountain CLO I B.V._20070720_002 3 3" xfId="7292"/>
    <cellStyle name="_Assets_Blue Mountain CLO I B.V._20070720_002 4" xfId="7293"/>
    <cellStyle name="_Assets_Blue Mountain CLO I B.V._20070720_002 4 2" xfId="7294"/>
    <cellStyle name="_Assets_Blue Mountain CLO I B.V._20070720_002 4 3" xfId="7295"/>
    <cellStyle name="_Assets_Blue Mountain CLO I B.V._20070720_002 5" xfId="7296"/>
    <cellStyle name="_Assets_Blue Mountain CLO I B.V._20070720_002 5 2" xfId="7297"/>
    <cellStyle name="_Assets_Blue Mountain CLO I B.V._20070720_002 5 3" xfId="7298"/>
    <cellStyle name="_Assets_Blue Mountain CLO I B.V._20070720_002 6" xfId="7299"/>
    <cellStyle name="_Assets_Blue Mountain CLO I B.V._20070720_002 6 2" xfId="7300"/>
    <cellStyle name="_Assets_Blue Mountain CLO I B.V._20070720_002 6 3" xfId="7301"/>
    <cellStyle name="_Assets_Blue Mountain CLO I B.V._20070720_002 7" xfId="7302"/>
    <cellStyle name="_Assets_Blue Mountain CLO I B.V._20070720_002 7 2" xfId="7303"/>
    <cellStyle name="_Assets_Blue Mountain CLO I B.V._20070720_002 7 3" xfId="7304"/>
    <cellStyle name="_Assets_Blue Mountain CLO I B.V._20070720_002 8" xfId="7305"/>
    <cellStyle name="_Assets_Blue Mountain CLO I B.V._20070720_002 8 2" xfId="7306"/>
    <cellStyle name="_Assets_Blue Mountain CLO I B.V._20070720_002 8 3" xfId="7307"/>
    <cellStyle name="_Assets_Blue Mountain CLO I B.V._20070720_002 9" xfId="7308"/>
    <cellStyle name="_Assets_Blue Mountain CLO I B.V._20070720_002 9 2" xfId="7309"/>
    <cellStyle name="_Assets_Blue Mountain CLO I B.V._20070720_002 9 3" xfId="7310"/>
    <cellStyle name="_Assets_Blue Mountain CLO I B.V._20070720_002_03 CELF 2010  income-fee prov Mar 2010" xfId="7311"/>
    <cellStyle name="_Assets_Blue Mountain CLO I B.V._20070720_002_03 CELF 2010  income-fee prov Mar 2010 2" xfId="7312"/>
    <cellStyle name="_Assets_Blue Mountain CLO I B.V._20070720_002_03 CELF 2010  income-fee prov Mar 2010 3" xfId="7313"/>
    <cellStyle name="_Assets_BoS fee Prov (BS) 2009" xfId="7314"/>
    <cellStyle name="_Assets_BoS fee Prov (BS) 2009 2" xfId="7315"/>
    <cellStyle name="_Assets_BoS fee Prov (BS) 2009 3" xfId="7316"/>
    <cellStyle name="_Assets_BoS fee Prov (BS) 2009_03 CELF 2010  income-fee prov Mar 2010" xfId="7317"/>
    <cellStyle name="_Assets_BoS fee Prov (BS) 2009_03 CELF 2010  income-fee prov Mar 2010 2" xfId="7318"/>
    <cellStyle name="_Assets_BoS fee Prov (BS) 2009_03 CELF 2010  income-fee prov Mar 2010 3" xfId="7319"/>
    <cellStyle name="_Assets_CELF 2008  income-fee prov vFINAL vHS Adjusted" xfId="7320"/>
    <cellStyle name="_Assets_CELF 2008  income-fee prov vFINAL vHS Adjusted 2" xfId="7321"/>
    <cellStyle name="_Assets_CELF 2008  income-fee prov vFINAL vHS Adjusted 3" xfId="7322"/>
    <cellStyle name="_Assets_CELF 2008  income-fee prov vFINAL vHS Adjusted_03 CELF 2010  income-fee prov Mar 2010" xfId="7323"/>
    <cellStyle name="_Assets_CELF 2008  income-fee prov vFINAL vHS Adjusted_03 CELF 2010  income-fee prov Mar 2010 2" xfId="7324"/>
    <cellStyle name="_Assets_CELF 2008  income-fee prov vFINAL vHS Adjusted_03 CELF 2010  income-fee prov Mar 2010 3" xfId="7325"/>
    <cellStyle name="_Assets_CPLF recalculation 17th March 2009 Fees &amp; calculation 17th Sept 2009 Fees" xfId="7326"/>
    <cellStyle name="_Assets_CPLF recalculation 17th March 2009 Fees &amp; calculation 17th Sept 2009 Fees 2" xfId="7327"/>
    <cellStyle name="_Assets_CPLF recalculation 17th March 2009 Fees &amp; calculation 17th Sept 2009 Fees 3" xfId="7328"/>
    <cellStyle name="_Assets_CPLF recalculation 17th March 2009 Fees &amp; calculation 17th Sept 2009 Fees_03 CELF 2010  income-fee prov Mar 2010" xfId="7329"/>
    <cellStyle name="_Assets_CPLF recalculation 17th March 2009 Fees &amp; calculation 17th Sept 2009 Fees_03 CELF 2010  income-fee prov Mar 2010 2" xfId="7330"/>
    <cellStyle name="_Assets_CPLF recalculation 17th March 2009 Fees &amp; calculation 17th Sept 2009 Fees_03 CELF 2010  income-fee prov Mar 2010 3" xfId="7331"/>
    <cellStyle name="_Assets_Indications" xfId="7332"/>
    <cellStyle name="_Assets_Indications 2" xfId="7333"/>
    <cellStyle name="_Assets_Indications 3" xfId="7334"/>
    <cellStyle name="_Assets_Inputs" xfId="7335"/>
    <cellStyle name="_Assets_Inputs 10" xfId="7336"/>
    <cellStyle name="_Assets_Inputs 10 2" xfId="7337"/>
    <cellStyle name="_Assets_Inputs 10 3" xfId="7338"/>
    <cellStyle name="_Assets_Inputs 11" xfId="7339"/>
    <cellStyle name="_Assets_Inputs 11 2" xfId="7340"/>
    <cellStyle name="_Assets_Inputs 11 3" xfId="7341"/>
    <cellStyle name="_Assets_Inputs 12" xfId="7342"/>
    <cellStyle name="_Assets_Inputs 12 2" xfId="7343"/>
    <cellStyle name="_Assets_Inputs 12 3" xfId="7344"/>
    <cellStyle name="_Assets_Inputs 13" xfId="7345"/>
    <cellStyle name="_Assets_Inputs 13 2" xfId="7346"/>
    <cellStyle name="_Assets_Inputs 13 3" xfId="7347"/>
    <cellStyle name="_Assets_Inputs 14" xfId="7348"/>
    <cellStyle name="_Assets_Inputs 14 2" xfId="7349"/>
    <cellStyle name="_Assets_Inputs 14 3" xfId="7350"/>
    <cellStyle name="_Assets_Inputs 15" xfId="7351"/>
    <cellStyle name="_Assets_Inputs 15 2" xfId="7352"/>
    <cellStyle name="_Assets_Inputs 15 3" xfId="7353"/>
    <cellStyle name="_Assets_Inputs 16" xfId="7354"/>
    <cellStyle name="_Assets_Inputs 16 2" xfId="7355"/>
    <cellStyle name="_Assets_Inputs 16 3" xfId="7356"/>
    <cellStyle name="_Assets_Inputs 17" xfId="7357"/>
    <cellStyle name="_Assets_Inputs 17 2" xfId="7358"/>
    <cellStyle name="_Assets_Inputs 17 3" xfId="7359"/>
    <cellStyle name="_Assets_Inputs 18" xfId="7360"/>
    <cellStyle name="_Assets_Inputs 18 2" xfId="7361"/>
    <cellStyle name="_Assets_Inputs 18 3" xfId="7362"/>
    <cellStyle name="_Assets_Inputs 19" xfId="7363"/>
    <cellStyle name="_Assets_Inputs 19 2" xfId="7364"/>
    <cellStyle name="_Assets_Inputs 19 3" xfId="7365"/>
    <cellStyle name="_Assets_Inputs 2" xfId="7366"/>
    <cellStyle name="_Assets_Inputs 2 2" xfId="7367"/>
    <cellStyle name="_Assets_Inputs 2 3" xfId="7368"/>
    <cellStyle name="_Assets_Inputs 20" xfId="7369"/>
    <cellStyle name="_Assets_Inputs 20 2" xfId="7370"/>
    <cellStyle name="_Assets_Inputs 20 3" xfId="7371"/>
    <cellStyle name="_Assets_Inputs 21" xfId="7372"/>
    <cellStyle name="_Assets_Inputs 21 2" xfId="7373"/>
    <cellStyle name="_Assets_Inputs 21 3" xfId="7374"/>
    <cellStyle name="_Assets_Inputs 22" xfId="7375"/>
    <cellStyle name="_Assets_Inputs 23" xfId="7376"/>
    <cellStyle name="_Assets_Inputs 3" xfId="7377"/>
    <cellStyle name="_Assets_Inputs 3 2" xfId="7378"/>
    <cellStyle name="_Assets_Inputs 3 3" xfId="7379"/>
    <cellStyle name="_Assets_Inputs 4" xfId="7380"/>
    <cellStyle name="_Assets_Inputs 4 2" xfId="7381"/>
    <cellStyle name="_Assets_Inputs 4 3" xfId="7382"/>
    <cellStyle name="_Assets_Inputs 5" xfId="7383"/>
    <cellStyle name="_Assets_Inputs 5 2" xfId="7384"/>
    <cellStyle name="_Assets_Inputs 5 3" xfId="7385"/>
    <cellStyle name="_Assets_Inputs 6" xfId="7386"/>
    <cellStyle name="_Assets_Inputs 6 2" xfId="7387"/>
    <cellStyle name="_Assets_Inputs 6 3" xfId="7388"/>
    <cellStyle name="_Assets_Inputs 7" xfId="7389"/>
    <cellStyle name="_Assets_Inputs 7 2" xfId="7390"/>
    <cellStyle name="_Assets_Inputs 7 3" xfId="7391"/>
    <cellStyle name="_Assets_Inputs 8" xfId="7392"/>
    <cellStyle name="_Assets_Inputs 8 2" xfId="7393"/>
    <cellStyle name="_Assets_Inputs 8 3" xfId="7394"/>
    <cellStyle name="_Assets_Inputs 9" xfId="7395"/>
    <cellStyle name="_Assets_Inputs 9 2" xfId="7396"/>
    <cellStyle name="_Assets_Inputs 9 3" xfId="7397"/>
    <cellStyle name="_Assets_Portfolio" xfId="7398"/>
    <cellStyle name="_Assets_Portfolio 10" xfId="7399"/>
    <cellStyle name="_Assets_Portfolio 10 2" xfId="7400"/>
    <cellStyle name="_Assets_Portfolio 10 3" xfId="7401"/>
    <cellStyle name="_Assets_Portfolio 11" xfId="7402"/>
    <cellStyle name="_Assets_Portfolio 11 2" xfId="7403"/>
    <cellStyle name="_Assets_Portfolio 11 3" xfId="7404"/>
    <cellStyle name="_Assets_Portfolio 12" xfId="7405"/>
    <cellStyle name="_Assets_Portfolio 12 2" xfId="7406"/>
    <cellStyle name="_Assets_Portfolio 12 3" xfId="7407"/>
    <cellStyle name="_Assets_Portfolio 13" xfId="7408"/>
    <cellStyle name="_Assets_Portfolio 13 2" xfId="7409"/>
    <cellStyle name="_Assets_Portfolio 13 3" xfId="7410"/>
    <cellStyle name="_Assets_Portfolio 14" xfId="7411"/>
    <cellStyle name="_Assets_Portfolio 14 2" xfId="7412"/>
    <cellStyle name="_Assets_Portfolio 14 3" xfId="7413"/>
    <cellStyle name="_Assets_Portfolio 15" xfId="7414"/>
    <cellStyle name="_Assets_Portfolio 15 2" xfId="7415"/>
    <cellStyle name="_Assets_Portfolio 15 3" xfId="7416"/>
    <cellStyle name="_Assets_Portfolio 16" xfId="7417"/>
    <cellStyle name="_Assets_Portfolio 16 2" xfId="7418"/>
    <cellStyle name="_Assets_Portfolio 16 3" xfId="7419"/>
    <cellStyle name="_Assets_Portfolio 17" xfId="7420"/>
    <cellStyle name="_Assets_Portfolio 17 2" xfId="7421"/>
    <cellStyle name="_Assets_Portfolio 17 3" xfId="7422"/>
    <cellStyle name="_Assets_Portfolio 18" xfId="7423"/>
    <cellStyle name="_Assets_Portfolio 18 2" xfId="7424"/>
    <cellStyle name="_Assets_Portfolio 18 3" xfId="7425"/>
    <cellStyle name="_Assets_Portfolio 19" xfId="7426"/>
    <cellStyle name="_Assets_Portfolio 19 2" xfId="7427"/>
    <cellStyle name="_Assets_Portfolio 19 3" xfId="7428"/>
    <cellStyle name="_Assets_Portfolio 2" xfId="7429"/>
    <cellStyle name="_Assets_Portfolio 2 2" xfId="7430"/>
    <cellStyle name="_Assets_Portfolio 2 2 2" xfId="7431"/>
    <cellStyle name="_Assets_Portfolio 2 2 3" xfId="7432"/>
    <cellStyle name="_Assets_Portfolio 2 3" xfId="7433"/>
    <cellStyle name="_Assets_Portfolio 2 3 2" xfId="7434"/>
    <cellStyle name="_Assets_Portfolio 2 3 3" xfId="7435"/>
    <cellStyle name="_Assets_Portfolio 2 4" xfId="7436"/>
    <cellStyle name="_Assets_Portfolio 2 4 2" xfId="7437"/>
    <cellStyle name="_Assets_Portfolio 2 4 3" xfId="7438"/>
    <cellStyle name="_Assets_Portfolio 2 5" xfId="7439"/>
    <cellStyle name="_Assets_Portfolio 2 6" xfId="7440"/>
    <cellStyle name="_Assets_Portfolio 20" xfId="7441"/>
    <cellStyle name="_Assets_Portfolio 20 2" xfId="7442"/>
    <cellStyle name="_Assets_Portfolio 20 3" xfId="7443"/>
    <cellStyle name="_Assets_Portfolio 21" xfId="7444"/>
    <cellStyle name="_Assets_Portfolio 21 2" xfId="7445"/>
    <cellStyle name="_Assets_Portfolio 21 3" xfId="7446"/>
    <cellStyle name="_Assets_Portfolio 22" xfId="7447"/>
    <cellStyle name="_Assets_Portfolio 23" xfId="7448"/>
    <cellStyle name="_Assets_Portfolio 3" xfId="7449"/>
    <cellStyle name="_Assets_Portfolio 3 2" xfId="7450"/>
    <cellStyle name="_Assets_Portfolio 3 3" xfId="7451"/>
    <cellStyle name="_Assets_Portfolio 4" xfId="7452"/>
    <cellStyle name="_Assets_Portfolio 4 2" xfId="7453"/>
    <cellStyle name="_Assets_Portfolio 4 3" xfId="7454"/>
    <cellStyle name="_Assets_Portfolio 5" xfId="7455"/>
    <cellStyle name="_Assets_Portfolio 5 2" xfId="7456"/>
    <cellStyle name="_Assets_Portfolio 5 3" xfId="7457"/>
    <cellStyle name="_Assets_Portfolio 6" xfId="7458"/>
    <cellStyle name="_Assets_Portfolio 6 2" xfId="7459"/>
    <cellStyle name="_Assets_Portfolio 6 3" xfId="7460"/>
    <cellStyle name="_Assets_Portfolio 7" xfId="7461"/>
    <cellStyle name="_Assets_Portfolio 7 2" xfId="7462"/>
    <cellStyle name="_Assets_Portfolio 7 3" xfId="7463"/>
    <cellStyle name="_Assets_Portfolio 8" xfId="7464"/>
    <cellStyle name="_Assets_Portfolio 8 2" xfId="7465"/>
    <cellStyle name="_Assets_Portfolio 8 3" xfId="7466"/>
    <cellStyle name="_Assets_Portfolio 9" xfId="7467"/>
    <cellStyle name="_Assets_Portfolio 9 2" xfId="7468"/>
    <cellStyle name="_Assets_Portfolio 9 3" xfId="7469"/>
    <cellStyle name="_ATG1 - CTD4 conversion" xfId="7470"/>
    <cellStyle name="_ATG1 - CTD4 conversion 2" xfId="7471"/>
    <cellStyle name="_ATG1 - CTD4 conversion_26-Apr-06_Global Master Portfolio_Charts" xfId="7472"/>
    <cellStyle name="_ATG1 - CTD4 conversion_26-Apr-06_Global Master Portfolio_Charts 2" xfId="7473"/>
    <cellStyle name="_ATG1 - CTD4 conversion_30-Jun-06 Global Master Portfolio_QA Version_Ashley Template" xfId="7474"/>
    <cellStyle name="_ATG1 - CTD4 conversion_30-Jun-06 Global Master Portfolio_QA Version_Ashley Template 2" xfId="7475"/>
    <cellStyle name="_ATG1 - CTD4 conversion_Control" xfId="7476"/>
    <cellStyle name="_ATG1 - CTD4 conversion_Control 2" xfId="7477"/>
    <cellStyle name="_ATG1 - CTD4 conversion_Portfolio" xfId="7478"/>
    <cellStyle name="_ATG1 - CTD4 conversion_Portfolio 2" xfId="7479"/>
    <cellStyle name="_ATG5_JPG1trfr" xfId="7480"/>
    <cellStyle name="_ATG5_JPG1trfr 2" xfId="7481"/>
    <cellStyle name="_ATG5_JPG1trfr_26-Apr-06_Global Master Portfolio_Charts" xfId="7482"/>
    <cellStyle name="_ATG5_JPG1trfr_26-Apr-06_Global Master Portfolio_Charts 2" xfId="7483"/>
    <cellStyle name="_ATG5_JPG1trfr_30-Jun-06 Global Master Portfolio_QA Version_Ashley Template" xfId="7484"/>
    <cellStyle name="_ATG5_JPG1trfr_30-Jun-06 Global Master Portfolio_QA Version_Ashley Template 2" xfId="7485"/>
    <cellStyle name="_ATG5_JPG1trfr_Control" xfId="7486"/>
    <cellStyle name="_ATG5_JPG1trfr_Control 2" xfId="7487"/>
    <cellStyle name="_ATG5_JPG1trfr_Portfolio" xfId="7488"/>
    <cellStyle name="_ATG5_JPG1trfr_Portfolio 2" xfId="7489"/>
    <cellStyle name="_Attach BRL Swap Daily Marks(2)" xfId="7490"/>
    <cellStyle name="_Attach BRL Swap Daily Marks(2) 2" xfId="7491"/>
    <cellStyle name="_Attentus Portfolio and Structure 2005-12-16" xfId="7492"/>
    <cellStyle name="_Attentus Portfolio and Structure 2005-12-16 2" xfId="7493"/>
    <cellStyle name="_Attentus Portfolio and Structure 2005-12-16 3" xfId="7494"/>
    <cellStyle name="_Attentus Portfolio and Structure 2005-12-16_03 CELF 2010  income-fee prov Mar 2010" xfId="7495"/>
    <cellStyle name="_Attentus Portfolio and Structure 2005-12-16_03 CELF 2010  income-fee prov Mar 2010 2" xfId="7496"/>
    <cellStyle name="_Attentus Portfolio and Structure 2005-12-16_03 CELF 2010  income-fee prov Mar 2010 3" xfId="7497"/>
    <cellStyle name="_Attentus Portfolio and Structure 2005-12-16_09 CELF 2009  income-fee prov Sep09" xfId="7498"/>
    <cellStyle name="_Attentus Portfolio and Structure 2005-12-16_09 CELF 2009  income-fee prov Sep09 2" xfId="7499"/>
    <cellStyle name="_Attentus Portfolio and Structure 2005-12-16_09 CELF 2009  income-fee prov Sep09 3" xfId="7500"/>
    <cellStyle name="_Attentus Portfolio and Structure 2005-12-16_09 CELF 2009  income-fee prov Sep09_03 CELF 2010  income-fee prov Mar 2010" xfId="7501"/>
    <cellStyle name="_Attentus Portfolio and Structure 2005-12-16_09 CELF 2009  income-fee prov Sep09_03 CELF 2010  income-fee prov Mar 2010 2" xfId="7502"/>
    <cellStyle name="_Attentus Portfolio and Structure 2005-12-16_09 CELF 2009  income-fee prov Sep09_03 CELF 2010  income-fee prov Mar 2010 3" xfId="7503"/>
    <cellStyle name="_Attentus Portfolio and Structure 2005-12-16_12 CELF 2009  income-fee prov Dec09 - Hiren Version" xfId="7504"/>
    <cellStyle name="_Attentus Portfolio and Structure 2005-12-16_12 CELF 2009  income-fee prov Dec09 - Hiren Version 2" xfId="7505"/>
    <cellStyle name="_Attentus Portfolio and Structure 2005-12-16_12 CELF 2009  income-fee prov Dec09 - Hiren Version 3" xfId="7506"/>
    <cellStyle name="_Attentus Portfolio and Structure 2005-12-16_12 CELF 2009  income-fee prov Dec09 - Hiren Version_03 CELF 2010  income-fee prov Mar 2010" xfId="7507"/>
    <cellStyle name="_Attentus Portfolio and Structure 2005-12-16_12 CELF 2009  income-fee prov Dec09 - Hiren Version_03 CELF 2010  income-fee prov Mar 2010 2" xfId="7508"/>
    <cellStyle name="_Attentus Portfolio and Structure 2005-12-16_12 CELF 2009  income-fee prov Dec09 - Hiren Version_03 CELF 2010  income-fee prov Mar 2010 3" xfId="7509"/>
    <cellStyle name="_Attentus Portfolio and Structure 2005-12-16_12 CELF 2009  income-fee prov Dec09 FINAL VERSION" xfId="7510"/>
    <cellStyle name="_Attentus Portfolio and Structure 2005-12-16_12 CELF 2009  income-fee prov Dec09 FINAL VERSION 2" xfId="7511"/>
    <cellStyle name="_Attentus Portfolio and Structure 2005-12-16_12 CELF 2009  income-fee prov Dec09 FINAL VERSION 3" xfId="7512"/>
    <cellStyle name="_Attentus Portfolio and Structure 2005-12-16_BoS fee Prov (BS) 2009" xfId="7513"/>
    <cellStyle name="_Attentus Portfolio and Structure 2005-12-16_BoS fee Prov (BS) 2009 2" xfId="7514"/>
    <cellStyle name="_Attentus Portfolio and Structure 2005-12-16_BoS fee Prov (BS) 2009 3" xfId="7515"/>
    <cellStyle name="_Attentus Portfolio and Structure 2005-12-16_BoS fee Prov (BS) 2009_03 CELF 2010  income-fee prov Mar 2010" xfId="7516"/>
    <cellStyle name="_Attentus Portfolio and Structure 2005-12-16_BoS fee Prov (BS) 2009_03 CELF 2010  income-fee prov Mar 2010 2" xfId="7517"/>
    <cellStyle name="_Attentus Portfolio and Structure 2005-12-16_BoS fee Prov (BS) 2009_03 CELF 2010  income-fee prov Mar 2010 3" xfId="7518"/>
    <cellStyle name="_Attentus Portfolio and Structure 2005-12-16_CELF 2008  income-fee prov vFINAL vHS Adjusted" xfId="7519"/>
    <cellStyle name="_Attentus Portfolio and Structure 2005-12-16_CELF 2008  income-fee prov vFINAL vHS Adjusted 2" xfId="7520"/>
    <cellStyle name="_Attentus Portfolio and Structure 2005-12-16_CELF 2008  income-fee prov vFINAL vHS Adjusted 3" xfId="7521"/>
    <cellStyle name="_Attentus Portfolio and Structure 2005-12-16_CELF 2008  income-fee prov vFINAL vHS Adjusted_03 CELF 2010  income-fee prov Mar 2010" xfId="7522"/>
    <cellStyle name="_Attentus Portfolio and Structure 2005-12-16_CELF 2008  income-fee prov vFINAL vHS Adjusted_03 CELF 2010  income-fee prov Mar 2010 2" xfId="7523"/>
    <cellStyle name="_Attentus Portfolio and Structure 2005-12-16_CELF 2008  income-fee prov vFINAL vHS Adjusted_03 CELF 2010  income-fee prov Mar 2010 3" xfId="7524"/>
    <cellStyle name="_Attentus Portfolio and Structure 2005-12-16_CPLF recalculation 17th March 2009 Fees &amp; calculation 17th Sept 2009 Fees" xfId="7525"/>
    <cellStyle name="_Attentus Portfolio and Structure 2005-12-16_CPLF recalculation 17th March 2009 Fees &amp; calculation 17th Sept 2009 Fees 2" xfId="7526"/>
    <cellStyle name="_Attentus Portfolio and Structure 2005-12-16_CPLF recalculation 17th March 2009 Fees &amp; calculation 17th Sept 2009 Fees 3" xfId="7527"/>
    <cellStyle name="_Attentus Portfolio and Structure 2005-12-16_CPLF recalculation 17th March 2009 Fees &amp; calculation 17th Sept 2009 Fees_03 CELF 2010  income-fee prov Mar 2010" xfId="7528"/>
    <cellStyle name="_Attentus Portfolio and Structure 2005-12-16_CPLF recalculation 17th March 2009 Fees &amp; calculation 17th Sept 2009 Fees_03 CELF 2010  income-fee prov Mar 2010 2" xfId="7529"/>
    <cellStyle name="_Attentus Portfolio and Structure 2005-12-16_CPLF recalculation 17th March 2009 Fees &amp; calculation 17th Sept 2009 Fees_03 CELF 2010  income-fee prov Mar 2010 3" xfId="7530"/>
    <cellStyle name="_Aug" xfId="7531"/>
    <cellStyle name="_Aug 10" xfId="7532"/>
    <cellStyle name="_Aug 10 2" xfId="7533"/>
    <cellStyle name="_Aug 10 3" xfId="7534"/>
    <cellStyle name="_Aug 11" xfId="7535"/>
    <cellStyle name="_Aug 11 2" xfId="7536"/>
    <cellStyle name="_Aug 11 3" xfId="7537"/>
    <cellStyle name="_Aug 12" xfId="7538"/>
    <cellStyle name="_Aug 12 2" xfId="7539"/>
    <cellStyle name="_Aug 12 3" xfId="7540"/>
    <cellStyle name="_Aug 13" xfId="7541"/>
    <cellStyle name="_Aug 13 2" xfId="7542"/>
    <cellStyle name="_Aug 13 3" xfId="7543"/>
    <cellStyle name="_Aug 14" xfId="7544"/>
    <cellStyle name="_Aug 14 2" xfId="7545"/>
    <cellStyle name="_Aug 14 3" xfId="7546"/>
    <cellStyle name="_Aug 15" xfId="7547"/>
    <cellStyle name="_Aug 15 2" xfId="7548"/>
    <cellStyle name="_Aug 15 3" xfId="7549"/>
    <cellStyle name="_Aug 16" xfId="7550"/>
    <cellStyle name="_Aug 16 2" xfId="7551"/>
    <cellStyle name="_Aug 16 3" xfId="7552"/>
    <cellStyle name="_Aug 17" xfId="7553"/>
    <cellStyle name="_Aug 17 2" xfId="7554"/>
    <cellStyle name="_Aug 17 3" xfId="7555"/>
    <cellStyle name="_Aug 18" xfId="7556"/>
    <cellStyle name="_Aug 18 2" xfId="7557"/>
    <cellStyle name="_Aug 18 3" xfId="7558"/>
    <cellStyle name="_Aug 19" xfId="7559"/>
    <cellStyle name="_Aug 19 2" xfId="7560"/>
    <cellStyle name="_Aug 19 3" xfId="7561"/>
    <cellStyle name="_Aug 2" xfId="7562"/>
    <cellStyle name="_Aug 2 2" xfId="7563"/>
    <cellStyle name="_Aug 2 3" xfId="7564"/>
    <cellStyle name="_Aug 20" xfId="7565"/>
    <cellStyle name="_Aug 20 2" xfId="7566"/>
    <cellStyle name="_Aug 20 3" xfId="7567"/>
    <cellStyle name="_Aug 21" xfId="7568"/>
    <cellStyle name="_Aug 21 2" xfId="7569"/>
    <cellStyle name="_Aug 21 3" xfId="7570"/>
    <cellStyle name="_Aug 22" xfId="7571"/>
    <cellStyle name="_Aug 23" xfId="7572"/>
    <cellStyle name="_Aug 3" xfId="7573"/>
    <cellStyle name="_Aug 3 2" xfId="7574"/>
    <cellStyle name="_Aug 3 3" xfId="7575"/>
    <cellStyle name="_Aug 4" xfId="7576"/>
    <cellStyle name="_Aug 4 2" xfId="7577"/>
    <cellStyle name="_Aug 4 3" xfId="7578"/>
    <cellStyle name="_Aug 5" xfId="7579"/>
    <cellStyle name="_Aug 5 2" xfId="7580"/>
    <cellStyle name="_Aug 5 3" xfId="7581"/>
    <cellStyle name="_Aug 6" xfId="7582"/>
    <cellStyle name="_Aug 6 2" xfId="7583"/>
    <cellStyle name="_Aug 6 3" xfId="7584"/>
    <cellStyle name="_Aug 7" xfId="7585"/>
    <cellStyle name="_Aug 7 2" xfId="7586"/>
    <cellStyle name="_Aug 7 3" xfId="7587"/>
    <cellStyle name="_Aug 8" xfId="7588"/>
    <cellStyle name="_Aug 8 2" xfId="7589"/>
    <cellStyle name="_Aug 8 3" xfId="7590"/>
    <cellStyle name="_Aug 9" xfId="7591"/>
    <cellStyle name="_Aug 9 2" xfId="7592"/>
    <cellStyle name="_Aug 9 3" xfId="7593"/>
    <cellStyle name="_Average life" xfId="7594"/>
    <cellStyle name="_Average life 2" xfId="7595"/>
    <cellStyle name="_Average life 2 2" xfId="7596"/>
    <cellStyle name="_Average life 2 3" xfId="7597"/>
    <cellStyle name="_Average life 3" xfId="7598"/>
    <cellStyle name="_Average life 3 2" xfId="7599"/>
    <cellStyle name="_Average life 3 3" xfId="7600"/>
    <cellStyle name="_Average life 4" xfId="7601"/>
    <cellStyle name="_Average life 4 2" xfId="7602"/>
    <cellStyle name="_Average life 4 3" xfId="7603"/>
    <cellStyle name="_Average life 5" xfId="7604"/>
    <cellStyle name="_Average life 6" xfId="7605"/>
    <cellStyle name="_Average life_Clo Characteristics" xfId="7606"/>
    <cellStyle name="_Average life_Clo Characteristics 2" xfId="7607"/>
    <cellStyle name="_Average life_Clo Characteristics 2 2" xfId="7608"/>
    <cellStyle name="_Average life_Clo Characteristics 2 3" xfId="7609"/>
    <cellStyle name="_Average life_Clo Characteristics 3" xfId="7610"/>
    <cellStyle name="_Average life_Clo Characteristics 3 2" xfId="7611"/>
    <cellStyle name="_Average life_Clo Characteristics 3 3" xfId="7612"/>
    <cellStyle name="_Average life_Clo Characteristics 4" xfId="7613"/>
    <cellStyle name="_Average life_Clo Characteristics 4 2" xfId="7614"/>
    <cellStyle name="_Average life_Clo Characteristics 4 3" xfId="7615"/>
    <cellStyle name="_Average life_Clo Characteristics 5" xfId="7616"/>
    <cellStyle name="_Average life_Clo Characteristics 6" xfId="7617"/>
    <cellStyle name="_Average life_Portfolio" xfId="7618"/>
    <cellStyle name="_Average life_Portfolio 2" xfId="7619"/>
    <cellStyle name="_Average life_Portfolio 2 2" xfId="7620"/>
    <cellStyle name="_Average life_Portfolio 2 3" xfId="7621"/>
    <cellStyle name="_Average life_Portfolio 3" xfId="7622"/>
    <cellStyle name="_Average life_Portfolio 3 2" xfId="7623"/>
    <cellStyle name="_Average life_Portfolio 3 3" xfId="7624"/>
    <cellStyle name="_Average life_Portfolio 4" xfId="7625"/>
    <cellStyle name="_Average life_Portfolio 4 2" xfId="7626"/>
    <cellStyle name="_Average life_Portfolio 4 3" xfId="7627"/>
    <cellStyle name="_Average life_Portfolio 5" xfId="7628"/>
    <cellStyle name="_Average life_Portfolio 6" xfId="7629"/>
    <cellStyle name="_Average life_Portfolio Summary" xfId="7630"/>
    <cellStyle name="_Average life_Portfolio Summary 2" xfId="7631"/>
    <cellStyle name="_Average life_Portfolio Summary 2 2" xfId="7632"/>
    <cellStyle name="_Average life_Portfolio Summary 2 3" xfId="7633"/>
    <cellStyle name="_Average life_Portfolio Summary 3" xfId="7634"/>
    <cellStyle name="_Average life_Portfolio Summary 3 2" xfId="7635"/>
    <cellStyle name="_Average life_Portfolio Summary 3 3" xfId="7636"/>
    <cellStyle name="_Average life_Portfolio Summary 4" xfId="7637"/>
    <cellStyle name="_Average life_Portfolio Summary 4 2" xfId="7638"/>
    <cellStyle name="_Average life_Portfolio Summary 4 3" xfId="7639"/>
    <cellStyle name="_Average life_Portfolio Summary 5" xfId="7640"/>
    <cellStyle name="_Average life_Portfolio Summary 6" xfId="7641"/>
    <cellStyle name="_AXJ_May05 as of BD3" xfId="7642"/>
    <cellStyle name="_AXJ_May05 as of BD3 10" xfId="7643"/>
    <cellStyle name="_AXJ_May05 as of BD3 10 2" xfId="7644"/>
    <cellStyle name="_AXJ_May05 as of BD3 10 3" xfId="7645"/>
    <cellStyle name="_AXJ_May05 as of BD3 11" xfId="7646"/>
    <cellStyle name="_AXJ_May05 as of BD3 11 2" xfId="7647"/>
    <cellStyle name="_AXJ_May05 as of BD3 11 3" xfId="7648"/>
    <cellStyle name="_AXJ_May05 as of BD3 12" xfId="7649"/>
    <cellStyle name="_AXJ_May05 as of BD3 12 2" xfId="7650"/>
    <cellStyle name="_AXJ_May05 as of BD3 12 3" xfId="7651"/>
    <cellStyle name="_AXJ_May05 as of BD3 13" xfId="7652"/>
    <cellStyle name="_AXJ_May05 as of BD3 13 2" xfId="7653"/>
    <cellStyle name="_AXJ_May05 as of BD3 13 3" xfId="7654"/>
    <cellStyle name="_AXJ_May05 as of BD3 14" xfId="7655"/>
    <cellStyle name="_AXJ_May05 as of BD3 14 2" xfId="7656"/>
    <cellStyle name="_AXJ_May05 as of BD3 14 3" xfId="7657"/>
    <cellStyle name="_AXJ_May05 as of BD3 15" xfId="7658"/>
    <cellStyle name="_AXJ_May05 as of BD3 15 2" xfId="7659"/>
    <cellStyle name="_AXJ_May05 as of BD3 15 3" xfId="7660"/>
    <cellStyle name="_AXJ_May05 as of BD3 16" xfId="7661"/>
    <cellStyle name="_AXJ_May05 as of BD3 16 2" xfId="7662"/>
    <cellStyle name="_AXJ_May05 as of BD3 16 3" xfId="7663"/>
    <cellStyle name="_AXJ_May05 as of BD3 17" xfId="7664"/>
    <cellStyle name="_AXJ_May05 as of BD3 17 2" xfId="7665"/>
    <cellStyle name="_AXJ_May05 as of BD3 17 3" xfId="7666"/>
    <cellStyle name="_AXJ_May05 as of BD3 18" xfId="7667"/>
    <cellStyle name="_AXJ_May05 as of BD3 18 2" xfId="7668"/>
    <cellStyle name="_AXJ_May05 as of BD3 18 3" xfId="7669"/>
    <cellStyle name="_AXJ_May05 as of BD3 19" xfId="7670"/>
    <cellStyle name="_AXJ_May05 as of BD3 19 2" xfId="7671"/>
    <cellStyle name="_AXJ_May05 as of BD3 19 3" xfId="7672"/>
    <cellStyle name="_AXJ_May05 as of BD3 2" xfId="7673"/>
    <cellStyle name="_AXJ_May05 as of BD3 2 2" xfId="7674"/>
    <cellStyle name="_AXJ_May05 as of BD3 2 2 2" xfId="7675"/>
    <cellStyle name="_AXJ_May05 as of BD3 2 2 3" xfId="7676"/>
    <cellStyle name="_AXJ_May05 as of BD3 2 3" xfId="7677"/>
    <cellStyle name="_AXJ_May05 as of BD3 2 3 2" xfId="7678"/>
    <cellStyle name="_AXJ_May05 as of BD3 2 3 3" xfId="7679"/>
    <cellStyle name="_AXJ_May05 as of BD3 2 4" xfId="7680"/>
    <cellStyle name="_AXJ_May05 as of BD3 2 4 2" xfId="7681"/>
    <cellStyle name="_AXJ_May05 as of BD3 2 4 3" xfId="7682"/>
    <cellStyle name="_AXJ_May05 as of BD3 2 5" xfId="7683"/>
    <cellStyle name="_AXJ_May05 as of BD3 2 6" xfId="7684"/>
    <cellStyle name="_AXJ_May05 as of BD3 20" xfId="7685"/>
    <cellStyle name="_AXJ_May05 as of BD3 20 2" xfId="7686"/>
    <cellStyle name="_AXJ_May05 as of BD3 20 3" xfId="7687"/>
    <cellStyle name="_AXJ_May05 as of BD3 21" xfId="7688"/>
    <cellStyle name="_AXJ_May05 as of BD3 21 2" xfId="7689"/>
    <cellStyle name="_AXJ_May05 as of BD3 21 3" xfId="7690"/>
    <cellStyle name="_AXJ_May05 as of BD3 22" xfId="7691"/>
    <cellStyle name="_AXJ_May05 as of BD3 23" xfId="7692"/>
    <cellStyle name="_AXJ_May05 as of BD3 3" xfId="7693"/>
    <cellStyle name="_AXJ_May05 as of BD3 3 2" xfId="7694"/>
    <cellStyle name="_AXJ_May05 as of BD3 3 3" xfId="7695"/>
    <cellStyle name="_AXJ_May05 as of BD3 4" xfId="7696"/>
    <cellStyle name="_AXJ_May05 as of BD3 4 2" xfId="7697"/>
    <cellStyle name="_AXJ_May05 as of BD3 4 3" xfId="7698"/>
    <cellStyle name="_AXJ_May05 as of BD3 5" xfId="7699"/>
    <cellStyle name="_AXJ_May05 as of BD3 5 2" xfId="7700"/>
    <cellStyle name="_AXJ_May05 as of BD3 5 3" xfId="7701"/>
    <cellStyle name="_AXJ_May05 as of BD3 6" xfId="7702"/>
    <cellStyle name="_AXJ_May05 as of BD3 6 2" xfId="7703"/>
    <cellStyle name="_AXJ_May05 as of BD3 6 3" xfId="7704"/>
    <cellStyle name="_AXJ_May05 as of BD3 7" xfId="7705"/>
    <cellStyle name="_AXJ_May05 as of BD3 7 2" xfId="7706"/>
    <cellStyle name="_AXJ_May05 as of BD3 7 3" xfId="7707"/>
    <cellStyle name="_AXJ_May05 as of BD3 8" xfId="7708"/>
    <cellStyle name="_AXJ_May05 as of BD3 8 2" xfId="7709"/>
    <cellStyle name="_AXJ_May05 as of BD3 8 3" xfId="7710"/>
    <cellStyle name="_AXJ_May05 as of BD3 9" xfId="7711"/>
    <cellStyle name="_AXJ_May05 as of BD3 9 2" xfId="7712"/>
    <cellStyle name="_AXJ_May05 as of BD3 9 3" xfId="7713"/>
    <cellStyle name="_AXJ_May05 as of BD3_21 Dec CM Daily" xfId="7714"/>
    <cellStyle name="_AXJ_May05 as of BD3_21 Dec CM Daily 10" xfId="7715"/>
    <cellStyle name="_AXJ_May05 as of BD3_21 Dec CM Daily 10 2" xfId="7716"/>
    <cellStyle name="_AXJ_May05 as of BD3_21 Dec CM Daily 10 3" xfId="7717"/>
    <cellStyle name="_AXJ_May05 as of BD3_21 Dec CM Daily 11" xfId="7718"/>
    <cellStyle name="_AXJ_May05 as of BD3_21 Dec CM Daily 11 2" xfId="7719"/>
    <cellStyle name="_AXJ_May05 as of BD3_21 Dec CM Daily 11 3" xfId="7720"/>
    <cellStyle name="_AXJ_May05 as of BD3_21 Dec CM Daily 12" xfId="7721"/>
    <cellStyle name="_AXJ_May05 as of BD3_21 Dec CM Daily 12 2" xfId="7722"/>
    <cellStyle name="_AXJ_May05 as of BD3_21 Dec CM Daily 12 3" xfId="7723"/>
    <cellStyle name="_AXJ_May05 as of BD3_21 Dec CM Daily 13" xfId="7724"/>
    <cellStyle name="_AXJ_May05 as of BD3_21 Dec CM Daily 13 2" xfId="7725"/>
    <cellStyle name="_AXJ_May05 as of BD3_21 Dec CM Daily 13 3" xfId="7726"/>
    <cellStyle name="_AXJ_May05 as of BD3_21 Dec CM Daily 14" xfId="7727"/>
    <cellStyle name="_AXJ_May05 as of BD3_21 Dec CM Daily 14 2" xfId="7728"/>
    <cellStyle name="_AXJ_May05 as of BD3_21 Dec CM Daily 14 3" xfId="7729"/>
    <cellStyle name="_AXJ_May05 as of BD3_21 Dec CM Daily 15" xfId="7730"/>
    <cellStyle name="_AXJ_May05 as of BD3_21 Dec CM Daily 15 2" xfId="7731"/>
    <cellStyle name="_AXJ_May05 as of BD3_21 Dec CM Daily 15 3" xfId="7732"/>
    <cellStyle name="_AXJ_May05 as of BD3_21 Dec CM Daily 16" xfId="7733"/>
    <cellStyle name="_AXJ_May05 as of BD3_21 Dec CM Daily 16 2" xfId="7734"/>
    <cellStyle name="_AXJ_May05 as of BD3_21 Dec CM Daily 16 3" xfId="7735"/>
    <cellStyle name="_AXJ_May05 as of BD3_21 Dec CM Daily 17" xfId="7736"/>
    <cellStyle name="_AXJ_May05 as of BD3_21 Dec CM Daily 17 2" xfId="7737"/>
    <cellStyle name="_AXJ_May05 as of BD3_21 Dec CM Daily 17 3" xfId="7738"/>
    <cellStyle name="_AXJ_May05 as of BD3_21 Dec CM Daily 18" xfId="7739"/>
    <cellStyle name="_AXJ_May05 as of BD3_21 Dec CM Daily 18 2" xfId="7740"/>
    <cellStyle name="_AXJ_May05 as of BD3_21 Dec CM Daily 18 3" xfId="7741"/>
    <cellStyle name="_AXJ_May05 as of BD3_21 Dec CM Daily 19" xfId="7742"/>
    <cellStyle name="_AXJ_May05 as of BD3_21 Dec CM Daily 19 2" xfId="7743"/>
    <cellStyle name="_AXJ_May05 as of BD3_21 Dec CM Daily 19 3" xfId="7744"/>
    <cellStyle name="_AXJ_May05 as of BD3_21 Dec CM Daily 2" xfId="7745"/>
    <cellStyle name="_AXJ_May05 as of BD3_21 Dec CM Daily 2 2" xfId="7746"/>
    <cellStyle name="_AXJ_May05 as of BD3_21 Dec CM Daily 2 2 2" xfId="7747"/>
    <cellStyle name="_AXJ_May05 as of BD3_21 Dec CM Daily 2 2 3" xfId="7748"/>
    <cellStyle name="_AXJ_May05 as of BD3_21 Dec CM Daily 2 3" xfId="7749"/>
    <cellStyle name="_AXJ_May05 as of BD3_21 Dec CM Daily 2 3 2" xfId="7750"/>
    <cellStyle name="_AXJ_May05 as of BD3_21 Dec CM Daily 2 3 3" xfId="7751"/>
    <cellStyle name="_AXJ_May05 as of BD3_21 Dec CM Daily 2 4" xfId="7752"/>
    <cellStyle name="_AXJ_May05 as of BD3_21 Dec CM Daily 2 4 2" xfId="7753"/>
    <cellStyle name="_AXJ_May05 as of BD3_21 Dec CM Daily 2 4 3" xfId="7754"/>
    <cellStyle name="_AXJ_May05 as of BD3_21 Dec CM Daily 2 5" xfId="7755"/>
    <cellStyle name="_AXJ_May05 as of BD3_21 Dec CM Daily 2 6" xfId="7756"/>
    <cellStyle name="_AXJ_May05 as of BD3_21 Dec CM Daily 20" xfId="7757"/>
    <cellStyle name="_AXJ_May05 as of BD3_21 Dec CM Daily 20 2" xfId="7758"/>
    <cellStyle name="_AXJ_May05 as of BD3_21 Dec CM Daily 20 3" xfId="7759"/>
    <cellStyle name="_AXJ_May05 as of BD3_21 Dec CM Daily 21" xfId="7760"/>
    <cellStyle name="_AXJ_May05 as of BD3_21 Dec CM Daily 21 2" xfId="7761"/>
    <cellStyle name="_AXJ_May05 as of BD3_21 Dec CM Daily 21 3" xfId="7762"/>
    <cellStyle name="_AXJ_May05 as of BD3_21 Dec CM Daily 22" xfId="7763"/>
    <cellStyle name="_AXJ_May05 as of BD3_21 Dec CM Daily 23" xfId="7764"/>
    <cellStyle name="_AXJ_May05 as of BD3_21 Dec CM Daily 3" xfId="7765"/>
    <cellStyle name="_AXJ_May05 as of BD3_21 Dec CM Daily 3 2" xfId="7766"/>
    <cellStyle name="_AXJ_May05 as of BD3_21 Dec CM Daily 3 3" xfId="7767"/>
    <cellStyle name="_AXJ_May05 as of BD3_21 Dec CM Daily 4" xfId="7768"/>
    <cellStyle name="_AXJ_May05 as of BD3_21 Dec CM Daily 4 2" xfId="7769"/>
    <cellStyle name="_AXJ_May05 as of BD3_21 Dec CM Daily 4 3" xfId="7770"/>
    <cellStyle name="_AXJ_May05 as of BD3_21 Dec CM Daily 5" xfId="7771"/>
    <cellStyle name="_AXJ_May05 as of BD3_21 Dec CM Daily 5 2" xfId="7772"/>
    <cellStyle name="_AXJ_May05 as of BD3_21 Dec CM Daily 5 3" xfId="7773"/>
    <cellStyle name="_AXJ_May05 as of BD3_21 Dec CM Daily 6" xfId="7774"/>
    <cellStyle name="_AXJ_May05 as of BD3_21 Dec CM Daily 6 2" xfId="7775"/>
    <cellStyle name="_AXJ_May05 as of BD3_21 Dec CM Daily 6 3" xfId="7776"/>
    <cellStyle name="_AXJ_May05 as of BD3_21 Dec CM Daily 7" xfId="7777"/>
    <cellStyle name="_AXJ_May05 as of BD3_21 Dec CM Daily 7 2" xfId="7778"/>
    <cellStyle name="_AXJ_May05 as of BD3_21 Dec CM Daily 7 3" xfId="7779"/>
    <cellStyle name="_AXJ_May05 as of BD3_21 Dec CM Daily 8" xfId="7780"/>
    <cellStyle name="_AXJ_May05 as of BD3_21 Dec CM Daily 8 2" xfId="7781"/>
    <cellStyle name="_AXJ_May05 as of BD3_21 Dec CM Daily 8 3" xfId="7782"/>
    <cellStyle name="_AXJ_May05 as of BD3_21 Dec CM Daily 9" xfId="7783"/>
    <cellStyle name="_AXJ_May05 as of BD3_21 Dec CM Daily 9 2" xfId="7784"/>
    <cellStyle name="_AXJ_May05 as of BD3_21 Dec CM Daily 9 3" xfId="7785"/>
    <cellStyle name="_AXJ_May05 as of BD3_Credit Sales" xfId="7786"/>
    <cellStyle name="_AXJ_May05 as of BD3_Credit Sales 10" xfId="7787"/>
    <cellStyle name="_AXJ_May05 as of BD3_Credit Sales 10 2" xfId="7788"/>
    <cellStyle name="_AXJ_May05 as of BD3_Credit Sales 10 3" xfId="7789"/>
    <cellStyle name="_AXJ_May05 as of BD3_Credit Sales 11" xfId="7790"/>
    <cellStyle name="_AXJ_May05 as of BD3_Credit Sales 11 2" xfId="7791"/>
    <cellStyle name="_AXJ_May05 as of BD3_Credit Sales 11 3" xfId="7792"/>
    <cellStyle name="_AXJ_May05 as of BD3_Credit Sales 12" xfId="7793"/>
    <cellStyle name="_AXJ_May05 as of BD3_Credit Sales 12 2" xfId="7794"/>
    <cellStyle name="_AXJ_May05 as of BD3_Credit Sales 12 3" xfId="7795"/>
    <cellStyle name="_AXJ_May05 as of BD3_Credit Sales 13" xfId="7796"/>
    <cellStyle name="_AXJ_May05 as of BD3_Credit Sales 13 2" xfId="7797"/>
    <cellStyle name="_AXJ_May05 as of BD3_Credit Sales 13 3" xfId="7798"/>
    <cellStyle name="_AXJ_May05 as of BD3_Credit Sales 14" xfId="7799"/>
    <cellStyle name="_AXJ_May05 as of BD3_Credit Sales 14 2" xfId="7800"/>
    <cellStyle name="_AXJ_May05 as of BD3_Credit Sales 14 3" xfId="7801"/>
    <cellStyle name="_AXJ_May05 as of BD3_Credit Sales 15" xfId="7802"/>
    <cellStyle name="_AXJ_May05 as of BD3_Credit Sales 15 2" xfId="7803"/>
    <cellStyle name="_AXJ_May05 as of BD3_Credit Sales 15 3" xfId="7804"/>
    <cellStyle name="_AXJ_May05 as of BD3_Credit Sales 16" xfId="7805"/>
    <cellStyle name="_AXJ_May05 as of BD3_Credit Sales 16 2" xfId="7806"/>
    <cellStyle name="_AXJ_May05 as of BD3_Credit Sales 16 3" xfId="7807"/>
    <cellStyle name="_AXJ_May05 as of BD3_Credit Sales 17" xfId="7808"/>
    <cellStyle name="_AXJ_May05 as of BD3_Credit Sales 17 2" xfId="7809"/>
    <cellStyle name="_AXJ_May05 as of BD3_Credit Sales 17 3" xfId="7810"/>
    <cellStyle name="_AXJ_May05 as of BD3_Credit Sales 18" xfId="7811"/>
    <cellStyle name="_AXJ_May05 as of BD3_Credit Sales 18 2" xfId="7812"/>
    <cellStyle name="_AXJ_May05 as of BD3_Credit Sales 18 3" xfId="7813"/>
    <cellStyle name="_AXJ_May05 as of BD3_Credit Sales 19" xfId="7814"/>
    <cellStyle name="_AXJ_May05 as of BD3_Credit Sales 19 2" xfId="7815"/>
    <cellStyle name="_AXJ_May05 as of BD3_Credit Sales 19 3" xfId="7816"/>
    <cellStyle name="_AXJ_May05 as of BD3_Credit Sales 2" xfId="7817"/>
    <cellStyle name="_AXJ_May05 as of BD3_Credit Sales 2 2" xfId="7818"/>
    <cellStyle name="_AXJ_May05 as of BD3_Credit Sales 2 2 2" xfId="7819"/>
    <cellStyle name="_AXJ_May05 as of BD3_Credit Sales 2 2 3" xfId="7820"/>
    <cellStyle name="_AXJ_May05 as of BD3_Credit Sales 2 3" xfId="7821"/>
    <cellStyle name="_AXJ_May05 as of BD3_Credit Sales 2 3 2" xfId="7822"/>
    <cellStyle name="_AXJ_May05 as of BD3_Credit Sales 2 3 3" xfId="7823"/>
    <cellStyle name="_AXJ_May05 as of BD3_Credit Sales 2 4" xfId="7824"/>
    <cellStyle name="_AXJ_May05 as of BD3_Credit Sales 2 4 2" xfId="7825"/>
    <cellStyle name="_AXJ_May05 as of BD3_Credit Sales 2 4 3" xfId="7826"/>
    <cellStyle name="_AXJ_May05 as of BD3_Credit Sales 2 5" xfId="7827"/>
    <cellStyle name="_AXJ_May05 as of BD3_Credit Sales 2 6" xfId="7828"/>
    <cellStyle name="_AXJ_May05 as of BD3_Credit Sales 20" xfId="7829"/>
    <cellStyle name="_AXJ_May05 as of BD3_Credit Sales 20 2" xfId="7830"/>
    <cellStyle name="_AXJ_May05 as of BD3_Credit Sales 20 3" xfId="7831"/>
    <cellStyle name="_AXJ_May05 as of BD3_Credit Sales 21" xfId="7832"/>
    <cellStyle name="_AXJ_May05 as of BD3_Credit Sales 21 2" xfId="7833"/>
    <cellStyle name="_AXJ_May05 as of BD3_Credit Sales 21 3" xfId="7834"/>
    <cellStyle name="_AXJ_May05 as of BD3_Credit Sales 22" xfId="7835"/>
    <cellStyle name="_AXJ_May05 as of BD3_Credit Sales 23" xfId="7836"/>
    <cellStyle name="_AXJ_May05 as of BD3_Credit Sales 3" xfId="7837"/>
    <cellStyle name="_AXJ_May05 as of BD3_Credit Sales 3 2" xfId="7838"/>
    <cellStyle name="_AXJ_May05 as of BD3_Credit Sales 3 3" xfId="7839"/>
    <cellStyle name="_AXJ_May05 as of BD3_Credit Sales 4" xfId="7840"/>
    <cellStyle name="_AXJ_May05 as of BD3_Credit Sales 4 2" xfId="7841"/>
    <cellStyle name="_AXJ_May05 as of BD3_Credit Sales 4 3" xfId="7842"/>
    <cellStyle name="_AXJ_May05 as of BD3_Credit Sales 5" xfId="7843"/>
    <cellStyle name="_AXJ_May05 as of BD3_Credit Sales 5 2" xfId="7844"/>
    <cellStyle name="_AXJ_May05 as of BD3_Credit Sales 5 3" xfId="7845"/>
    <cellStyle name="_AXJ_May05 as of BD3_Credit Sales 6" xfId="7846"/>
    <cellStyle name="_AXJ_May05 as of BD3_Credit Sales 6 2" xfId="7847"/>
    <cellStyle name="_AXJ_May05 as of BD3_Credit Sales 6 3" xfId="7848"/>
    <cellStyle name="_AXJ_May05 as of BD3_Credit Sales 7" xfId="7849"/>
    <cellStyle name="_AXJ_May05 as of BD3_Credit Sales 7 2" xfId="7850"/>
    <cellStyle name="_AXJ_May05 as of BD3_Credit Sales 7 3" xfId="7851"/>
    <cellStyle name="_AXJ_May05 as of BD3_Credit Sales 8" xfId="7852"/>
    <cellStyle name="_AXJ_May05 as of BD3_Credit Sales 8 2" xfId="7853"/>
    <cellStyle name="_AXJ_May05 as of BD3_Credit Sales 8 3" xfId="7854"/>
    <cellStyle name="_AXJ_May05 as of BD3_Credit Sales 9" xfId="7855"/>
    <cellStyle name="_AXJ_May05 as of BD3_Credit Sales 9 2" xfId="7856"/>
    <cellStyle name="_AXJ_May05 as of BD3_Credit Sales 9 3" xfId="7857"/>
    <cellStyle name="_B Vandy2_Cumberland II CLO 5-31(sorted) " xfId="7858"/>
    <cellStyle name="_B Vandy2_Cumberland II CLO 5-31(sorted)  10" xfId="7859"/>
    <cellStyle name="_B Vandy2_Cumberland II CLO 5-31(sorted)  10 2" xfId="7860"/>
    <cellStyle name="_B Vandy2_Cumberland II CLO 5-31(sorted)  10 3" xfId="7861"/>
    <cellStyle name="_B Vandy2_Cumberland II CLO 5-31(sorted)  11" xfId="7862"/>
    <cellStyle name="_B Vandy2_Cumberland II CLO 5-31(sorted)  11 2" xfId="7863"/>
    <cellStyle name="_B Vandy2_Cumberland II CLO 5-31(sorted)  11 3" xfId="7864"/>
    <cellStyle name="_B Vandy2_Cumberland II CLO 5-31(sorted)  12" xfId="7865"/>
    <cellStyle name="_B Vandy2_Cumberland II CLO 5-31(sorted)  12 2" xfId="7866"/>
    <cellStyle name="_B Vandy2_Cumberland II CLO 5-31(sorted)  12 3" xfId="7867"/>
    <cellStyle name="_B Vandy2_Cumberland II CLO 5-31(sorted)  13" xfId="7868"/>
    <cellStyle name="_B Vandy2_Cumberland II CLO 5-31(sorted)  13 2" xfId="7869"/>
    <cellStyle name="_B Vandy2_Cumberland II CLO 5-31(sorted)  13 3" xfId="7870"/>
    <cellStyle name="_B Vandy2_Cumberland II CLO 5-31(sorted)  14" xfId="7871"/>
    <cellStyle name="_B Vandy2_Cumberland II CLO 5-31(sorted)  14 2" xfId="7872"/>
    <cellStyle name="_B Vandy2_Cumberland II CLO 5-31(sorted)  14 3" xfId="7873"/>
    <cellStyle name="_B Vandy2_Cumberland II CLO 5-31(sorted)  15" xfId="7874"/>
    <cellStyle name="_B Vandy2_Cumberland II CLO 5-31(sorted)  15 2" xfId="7875"/>
    <cellStyle name="_B Vandy2_Cumberland II CLO 5-31(sorted)  15 3" xfId="7876"/>
    <cellStyle name="_B Vandy2_Cumberland II CLO 5-31(sorted)  16" xfId="7877"/>
    <cellStyle name="_B Vandy2_Cumberland II CLO 5-31(sorted)  16 2" xfId="7878"/>
    <cellStyle name="_B Vandy2_Cumberland II CLO 5-31(sorted)  16 3" xfId="7879"/>
    <cellStyle name="_B Vandy2_Cumberland II CLO 5-31(sorted)  17" xfId="7880"/>
    <cellStyle name="_B Vandy2_Cumberland II CLO 5-31(sorted)  17 2" xfId="7881"/>
    <cellStyle name="_B Vandy2_Cumberland II CLO 5-31(sorted)  17 3" xfId="7882"/>
    <cellStyle name="_B Vandy2_Cumberland II CLO 5-31(sorted)  18" xfId="7883"/>
    <cellStyle name="_B Vandy2_Cumberland II CLO 5-31(sorted)  18 2" xfId="7884"/>
    <cellStyle name="_B Vandy2_Cumberland II CLO 5-31(sorted)  18 3" xfId="7885"/>
    <cellStyle name="_B Vandy2_Cumberland II CLO 5-31(sorted)  19" xfId="7886"/>
    <cellStyle name="_B Vandy2_Cumberland II CLO 5-31(sorted)  19 2" xfId="7887"/>
    <cellStyle name="_B Vandy2_Cumberland II CLO 5-31(sorted)  19 3" xfId="7888"/>
    <cellStyle name="_B Vandy2_Cumberland II CLO 5-31(sorted)  2" xfId="7889"/>
    <cellStyle name="_B Vandy2_Cumberland II CLO 5-31(sorted)  2 2" xfId="7890"/>
    <cellStyle name="_B Vandy2_Cumberland II CLO 5-31(sorted)  2 3" xfId="7891"/>
    <cellStyle name="_B Vandy2_Cumberland II CLO 5-31(sorted)  20" xfId="7892"/>
    <cellStyle name="_B Vandy2_Cumberland II CLO 5-31(sorted)  20 2" xfId="7893"/>
    <cellStyle name="_B Vandy2_Cumberland II CLO 5-31(sorted)  20 3" xfId="7894"/>
    <cellStyle name="_B Vandy2_Cumberland II CLO 5-31(sorted)  21" xfId="7895"/>
    <cellStyle name="_B Vandy2_Cumberland II CLO 5-31(sorted)  21 2" xfId="7896"/>
    <cellStyle name="_B Vandy2_Cumberland II CLO 5-31(sorted)  21 3" xfId="7897"/>
    <cellStyle name="_B Vandy2_Cumberland II CLO 5-31(sorted)  22" xfId="7898"/>
    <cellStyle name="_B Vandy2_Cumberland II CLO 5-31(sorted)  23" xfId="7899"/>
    <cellStyle name="_B Vandy2_Cumberland II CLO 5-31(sorted)  3" xfId="7900"/>
    <cellStyle name="_B Vandy2_Cumberland II CLO 5-31(sorted)  3 2" xfId="7901"/>
    <cellStyle name="_B Vandy2_Cumberland II CLO 5-31(sorted)  3 3" xfId="7902"/>
    <cellStyle name="_B Vandy2_Cumberland II CLO 5-31(sorted)  4" xfId="7903"/>
    <cellStyle name="_B Vandy2_Cumberland II CLO 5-31(sorted)  4 2" xfId="7904"/>
    <cellStyle name="_B Vandy2_Cumberland II CLO 5-31(sorted)  4 3" xfId="7905"/>
    <cellStyle name="_B Vandy2_Cumberland II CLO 5-31(sorted)  5" xfId="7906"/>
    <cellStyle name="_B Vandy2_Cumberland II CLO 5-31(sorted)  5 2" xfId="7907"/>
    <cellStyle name="_B Vandy2_Cumberland II CLO 5-31(sorted)  5 3" xfId="7908"/>
    <cellStyle name="_B Vandy2_Cumberland II CLO 5-31(sorted)  6" xfId="7909"/>
    <cellStyle name="_B Vandy2_Cumberland II CLO 5-31(sorted)  6 2" xfId="7910"/>
    <cellStyle name="_B Vandy2_Cumberland II CLO 5-31(sorted)  6 3" xfId="7911"/>
    <cellStyle name="_B Vandy2_Cumberland II CLO 5-31(sorted)  7" xfId="7912"/>
    <cellStyle name="_B Vandy2_Cumberland II CLO 5-31(sorted)  7 2" xfId="7913"/>
    <cellStyle name="_B Vandy2_Cumberland II CLO 5-31(sorted)  7 3" xfId="7914"/>
    <cellStyle name="_B Vandy2_Cumberland II CLO 5-31(sorted)  8" xfId="7915"/>
    <cellStyle name="_B Vandy2_Cumberland II CLO 5-31(sorted)  8 2" xfId="7916"/>
    <cellStyle name="_B Vandy2_Cumberland II CLO 5-31(sorted)  8 3" xfId="7917"/>
    <cellStyle name="_B Vandy2_Cumberland II CLO 5-31(sorted)  9" xfId="7918"/>
    <cellStyle name="_B Vandy2_Cumberland II CLO 5-31(sorted)  9 2" xfId="7919"/>
    <cellStyle name="_B Vandy2_Cumberland II CLO 5-31(sorted)  9 3" xfId="7920"/>
    <cellStyle name="_Baa2BBB" xfId="7921"/>
    <cellStyle name="_Baa2BBB 2" xfId="7922"/>
    <cellStyle name="_Balance Sheet Loans April" xfId="7923"/>
    <cellStyle name="_Balance Sheet Loans April 10" xfId="7924"/>
    <cellStyle name="_Balance Sheet Loans April 10 2" xfId="7925"/>
    <cellStyle name="_Balance Sheet Loans April 10 3" xfId="7926"/>
    <cellStyle name="_Balance Sheet Loans April 11" xfId="7927"/>
    <cellStyle name="_Balance Sheet Loans April 11 2" xfId="7928"/>
    <cellStyle name="_Balance Sheet Loans April 11 3" xfId="7929"/>
    <cellStyle name="_Balance Sheet Loans April 12" xfId="7930"/>
    <cellStyle name="_Balance Sheet Loans April 12 2" xfId="7931"/>
    <cellStyle name="_Balance Sheet Loans April 12 3" xfId="7932"/>
    <cellStyle name="_Balance Sheet Loans April 13" xfId="7933"/>
    <cellStyle name="_Balance Sheet Loans April 13 2" xfId="7934"/>
    <cellStyle name="_Balance Sheet Loans April 13 3" xfId="7935"/>
    <cellStyle name="_Balance Sheet Loans April 14" xfId="7936"/>
    <cellStyle name="_Balance Sheet Loans April 14 2" xfId="7937"/>
    <cellStyle name="_Balance Sheet Loans April 14 3" xfId="7938"/>
    <cellStyle name="_Balance Sheet Loans April 15" xfId="7939"/>
    <cellStyle name="_Balance Sheet Loans April 15 2" xfId="7940"/>
    <cellStyle name="_Balance Sheet Loans April 15 3" xfId="7941"/>
    <cellStyle name="_Balance Sheet Loans April 16" xfId="7942"/>
    <cellStyle name="_Balance Sheet Loans April 16 2" xfId="7943"/>
    <cellStyle name="_Balance Sheet Loans April 16 3" xfId="7944"/>
    <cellStyle name="_Balance Sheet Loans April 17" xfId="7945"/>
    <cellStyle name="_Balance Sheet Loans April 17 2" xfId="7946"/>
    <cellStyle name="_Balance Sheet Loans April 17 3" xfId="7947"/>
    <cellStyle name="_Balance Sheet Loans April 18" xfId="7948"/>
    <cellStyle name="_Balance Sheet Loans April 18 2" xfId="7949"/>
    <cellStyle name="_Balance Sheet Loans April 18 3" xfId="7950"/>
    <cellStyle name="_Balance Sheet Loans April 19" xfId="7951"/>
    <cellStyle name="_Balance Sheet Loans April 19 2" xfId="7952"/>
    <cellStyle name="_Balance Sheet Loans April 19 3" xfId="7953"/>
    <cellStyle name="_Balance Sheet Loans April 2" xfId="7954"/>
    <cellStyle name="_Balance Sheet Loans April 2 2" xfId="7955"/>
    <cellStyle name="_Balance Sheet Loans April 2 3" xfId="7956"/>
    <cellStyle name="_Balance Sheet Loans April 20" xfId="7957"/>
    <cellStyle name="_Balance Sheet Loans April 20 2" xfId="7958"/>
    <cellStyle name="_Balance Sheet Loans April 20 3" xfId="7959"/>
    <cellStyle name="_Balance Sheet Loans April 21" xfId="7960"/>
    <cellStyle name="_Balance Sheet Loans April 21 2" xfId="7961"/>
    <cellStyle name="_Balance Sheet Loans April 21 3" xfId="7962"/>
    <cellStyle name="_Balance Sheet Loans April 22" xfId="7963"/>
    <cellStyle name="_Balance Sheet Loans April 23" xfId="7964"/>
    <cellStyle name="_Balance Sheet Loans April 3" xfId="7965"/>
    <cellStyle name="_Balance Sheet Loans April 3 2" xfId="7966"/>
    <cellStyle name="_Balance Sheet Loans April 3 3" xfId="7967"/>
    <cellStyle name="_Balance Sheet Loans April 4" xfId="7968"/>
    <cellStyle name="_Balance Sheet Loans April 4 2" xfId="7969"/>
    <cellStyle name="_Balance Sheet Loans April 4 3" xfId="7970"/>
    <cellStyle name="_Balance Sheet Loans April 5" xfId="7971"/>
    <cellStyle name="_Balance Sheet Loans April 5 2" xfId="7972"/>
    <cellStyle name="_Balance Sheet Loans April 5 3" xfId="7973"/>
    <cellStyle name="_Balance Sheet Loans April 6" xfId="7974"/>
    <cellStyle name="_Balance Sheet Loans April 6 2" xfId="7975"/>
    <cellStyle name="_Balance Sheet Loans April 6 3" xfId="7976"/>
    <cellStyle name="_Balance Sheet Loans April 7" xfId="7977"/>
    <cellStyle name="_Balance Sheet Loans April 7 2" xfId="7978"/>
    <cellStyle name="_Balance Sheet Loans April 7 3" xfId="7979"/>
    <cellStyle name="_Balance Sheet Loans April 8" xfId="7980"/>
    <cellStyle name="_Balance Sheet Loans April 8 2" xfId="7981"/>
    <cellStyle name="_Balance Sheet Loans April 8 3" xfId="7982"/>
    <cellStyle name="_Balance Sheet Loans April 9" xfId="7983"/>
    <cellStyle name="_Balance Sheet Loans April 9 2" xfId="7984"/>
    <cellStyle name="_Balance Sheet Loans April 9 3" xfId="7985"/>
    <cellStyle name="_BasketPricerAddin" xfId="7986"/>
    <cellStyle name="_BasketPricerAddin 2" xfId="7987"/>
    <cellStyle name="_Bd" xfId="7988"/>
    <cellStyle name="_Bd 2" xfId="7989"/>
    <cellStyle name="_Bd_26-Apr-06_Global Master Portfolio_Charts" xfId="7990"/>
    <cellStyle name="_Bd_26-Apr-06_Global Master Portfolio_Charts 2" xfId="7991"/>
    <cellStyle name="_Bd_30-Jun-06 Global Master Portfolio_QA Version_Ashley Template" xfId="7992"/>
    <cellStyle name="_Bd_30-Jun-06 Global Master Portfolio_QA Version_Ashley Template 2" xfId="7993"/>
    <cellStyle name="_Bd_Control" xfId="7994"/>
    <cellStyle name="_Bd_Control 2" xfId="7995"/>
    <cellStyle name="_Bd_Portfolio" xfId="7996"/>
    <cellStyle name="_Bd_Portfolio 2" xfId="7997"/>
    <cellStyle name="_BD1" xfId="7998"/>
    <cellStyle name="_BD1 10" xfId="7999"/>
    <cellStyle name="_BD1 10 2" xfId="8000"/>
    <cellStyle name="_BD1 10 3" xfId="8001"/>
    <cellStyle name="_BD1 11" xfId="8002"/>
    <cellStyle name="_BD1 11 2" xfId="8003"/>
    <cellStyle name="_BD1 11 3" xfId="8004"/>
    <cellStyle name="_BD1 12" xfId="8005"/>
    <cellStyle name="_BD1 12 2" xfId="8006"/>
    <cellStyle name="_BD1 12 3" xfId="8007"/>
    <cellStyle name="_BD1 13" xfId="8008"/>
    <cellStyle name="_BD1 13 2" xfId="8009"/>
    <cellStyle name="_BD1 13 3" xfId="8010"/>
    <cellStyle name="_BD1 14" xfId="8011"/>
    <cellStyle name="_BD1 14 2" xfId="8012"/>
    <cellStyle name="_BD1 14 3" xfId="8013"/>
    <cellStyle name="_BD1 15" xfId="8014"/>
    <cellStyle name="_BD1 15 2" xfId="8015"/>
    <cellStyle name="_BD1 15 3" xfId="8016"/>
    <cellStyle name="_BD1 16" xfId="8017"/>
    <cellStyle name="_BD1 16 2" xfId="8018"/>
    <cellStyle name="_BD1 16 3" xfId="8019"/>
    <cellStyle name="_BD1 17" xfId="8020"/>
    <cellStyle name="_BD1 17 2" xfId="8021"/>
    <cellStyle name="_BD1 17 3" xfId="8022"/>
    <cellStyle name="_BD1 18" xfId="8023"/>
    <cellStyle name="_BD1 18 2" xfId="8024"/>
    <cellStyle name="_BD1 18 3" xfId="8025"/>
    <cellStyle name="_BD1 19" xfId="8026"/>
    <cellStyle name="_BD1 19 2" xfId="8027"/>
    <cellStyle name="_BD1 19 3" xfId="8028"/>
    <cellStyle name="_BD1 2" xfId="8029"/>
    <cellStyle name="_BD1 2 2" xfId="8030"/>
    <cellStyle name="_BD1 2 2 2" xfId="8031"/>
    <cellStyle name="_BD1 2 2 3" xfId="8032"/>
    <cellStyle name="_BD1 2 3" xfId="8033"/>
    <cellStyle name="_BD1 2 4" xfId="8034"/>
    <cellStyle name="_BD1 3" xfId="8035"/>
    <cellStyle name="_BD1 4" xfId="8036"/>
    <cellStyle name="_Bloomberg Data" xfId="8037"/>
    <cellStyle name="_Bloomberg Data 2" xfId="8038"/>
    <cellStyle name="_Bloomberg Data_26-Apr-06_Global Master Portfolio_Charts" xfId="8039"/>
    <cellStyle name="_Bloomberg Data_26-Apr-06_Global Master Portfolio_Charts 2" xfId="8040"/>
    <cellStyle name="_Bloomberg Data_30-Jun-06 Global Master Portfolio_QA Version_Ashley Template" xfId="8041"/>
    <cellStyle name="_Bloomberg Data_30-Jun-06 Global Master Portfolio_QA Version_Ashley Template 2" xfId="8042"/>
    <cellStyle name="_Bloomberg Data_Control" xfId="8043"/>
    <cellStyle name="_Bloomberg Data_Control 2" xfId="8044"/>
    <cellStyle name="_Bloomberg Data_Portfolio" xfId="8045"/>
    <cellStyle name="_Bloomberg Data_Portfolio 2" xfId="8046"/>
    <cellStyle name="_BM#1" xfId="8047"/>
    <cellStyle name="_BM#1 2" xfId="8048"/>
    <cellStyle name="_BM#2" xfId="8049"/>
    <cellStyle name="_BM#2 2" xfId="8050"/>
    <cellStyle name="_BM#2_2DCorrelator-new" xfId="8051"/>
    <cellStyle name="_BM#2_2DCorrelator-new 2" xfId="8052"/>
    <cellStyle name="_BM#2_Analysis" xfId="8053"/>
    <cellStyle name="_BM#2_Analysis 2" xfId="8054"/>
    <cellStyle name="_BM#2_BasketPricer" xfId="8055"/>
    <cellStyle name="_BM#2_BasketPricer 2" xfId="8056"/>
    <cellStyle name="_BM#2_BasketPricer0627" xfId="8057"/>
    <cellStyle name="_BM#2_BasketPricer0627 2" xfId="8058"/>
    <cellStyle name="_BM#2_BasketPricerAddin" xfId="8059"/>
    <cellStyle name="_BM#2_BasketPricerAddin 2" xfId="8060"/>
    <cellStyle name="_BM#2_BasketPricerAddinAnindya" xfId="8061"/>
    <cellStyle name="_BM#2_BasketPricerAddinAnindya 2" xfId="8062"/>
    <cellStyle name="_BM#2_BasketPricerTemplate_CDO" xfId="8063"/>
    <cellStyle name="_BM#2_BasketPricerTemplate_CDO 2" xfId="8064"/>
    <cellStyle name="_BM#2_BasketPricerTemplate_CDO_blank" xfId="8065"/>
    <cellStyle name="_BM#2_BasketPricerTemplate_CDO_blank 2" xfId="8066"/>
    <cellStyle name="_BM#2_BasketPricerTemplate_CDS" xfId="8067"/>
    <cellStyle name="_BM#2_BasketPricerTemplate_CDS 2" xfId="8068"/>
    <cellStyle name="_BM#2_BasketPricerTemplate_DefaultPV" xfId="8069"/>
    <cellStyle name="_BM#2_BasketPricerTemplate_DefaultPV 2" xfId="8070"/>
    <cellStyle name="_BM#2_BasketPricerTemplate_FlexHedge" xfId="8071"/>
    <cellStyle name="_BM#2_BasketPricerTemplate_FlexHedge 2" xfId="8072"/>
    <cellStyle name="_BM#2_cdo" xfId="8073"/>
    <cellStyle name="_BM#2_cdo 2" xfId="8074"/>
    <cellStyle name="_BM#2_cdo2oneplus" xfId="8075"/>
    <cellStyle name="_BM#2_cdo2oneplus 2" xfId="8076"/>
    <cellStyle name="_BM#2_Copy of BasketPricerAddin" xfId="8077"/>
    <cellStyle name="_BM#2_Copy of BasketPricerAddin 2" xfId="8078"/>
    <cellStyle name="_BM#2_Copy of BasketPricerAddin_13_07_05" xfId="8079"/>
    <cellStyle name="_BM#2_Copy of BasketPricerAddin_13_07_05 2" xfId="8080"/>
    <cellStyle name="_BM#2_Correlation" xfId="8081"/>
    <cellStyle name="_BM#2_Correlation 2" xfId="8082"/>
    <cellStyle name="_BM#2_D_5yr" xfId="8083"/>
    <cellStyle name="_BM#2_D_5yr 2" xfId="8084"/>
    <cellStyle name="_BM#2_gridData" xfId="8085"/>
    <cellStyle name="_BM#2_gridData 2" xfId="8086"/>
    <cellStyle name="_BM#2_New BasketPricerAddin" xfId="8087"/>
    <cellStyle name="_BM#2_New BasketPricerAddin 2" xfId="8088"/>
    <cellStyle name="_BM#2_ReadOnly-0-Rev-26-BasketPricer" xfId="8089"/>
    <cellStyle name="_BM#2_ReadOnly-0-Rev-26-BasketPricer 2" xfId="8090"/>
    <cellStyle name="_BM#2_ReadOnly-3-Rev-20-1DCorrelator-new" xfId="8091"/>
    <cellStyle name="_BM#2_ReadOnly-3-Rev-20-1DCorrelator-new 2" xfId="8092"/>
    <cellStyle name="_BondSheet" xfId="8093"/>
    <cellStyle name="_BondSheet 2" xfId="8094"/>
    <cellStyle name="_BondSheet_26-Apr-06_Global Master Portfolio_Charts" xfId="8095"/>
    <cellStyle name="_BondSheet_26-Apr-06_Global Master Portfolio_Charts 2" xfId="8096"/>
    <cellStyle name="_BondSheet_30-Jun-06 Global Master Portfolio_QA Version_Ashley Template" xfId="8097"/>
    <cellStyle name="_BondSheet_30-Jun-06 Global Master Portfolio_QA Version_Ashley Template 2" xfId="8098"/>
    <cellStyle name="_BondSheet_Control" xfId="8099"/>
    <cellStyle name="_BondSheet_Control 2" xfId="8100"/>
    <cellStyle name="_BondSheet_Portfolio" xfId="8101"/>
    <cellStyle name="_BondSheet_Portfolio 2" xfId="8102"/>
    <cellStyle name="_Book10" xfId="8103"/>
    <cellStyle name="_Book10 2" xfId="8104"/>
    <cellStyle name="_Book11" xfId="8105"/>
    <cellStyle name="_Book11 2" xfId="8106"/>
    <cellStyle name="_Book11_26-Apr-06_Global Master Portfolio_Charts" xfId="8107"/>
    <cellStyle name="_Book11_26-Apr-06_Global Master Portfolio_Charts 2" xfId="8108"/>
    <cellStyle name="_Book11_30-Jun-06 Global Master Portfolio_QA Version_Ashley Template" xfId="8109"/>
    <cellStyle name="_Book11_30-Jun-06 Global Master Portfolio_QA Version_Ashley Template 2" xfId="8110"/>
    <cellStyle name="_Book11_Control" xfId="8111"/>
    <cellStyle name="_Book11_Control 2" xfId="8112"/>
    <cellStyle name="_Book11_Portfolio" xfId="8113"/>
    <cellStyle name="_Book11_Portfolio 2" xfId="8114"/>
    <cellStyle name="_Book18" xfId="8115"/>
    <cellStyle name="_Book18 2" xfId="8116"/>
    <cellStyle name="_Book2" xfId="8117"/>
    <cellStyle name="_Book2 2" xfId="8118"/>
    <cellStyle name="_Book2_1" xfId="8119"/>
    <cellStyle name="_Book2_1 2" xfId="8120"/>
    <cellStyle name="_Book2_26-Apr-06_Global Master Portfolio_Charts" xfId="8121"/>
    <cellStyle name="_Book2_26-Apr-06_Global Master Portfolio_Charts 2" xfId="8122"/>
    <cellStyle name="_Book2_30-Jun-06 Global Master Portfolio_QA Version_Ashley Template" xfId="8123"/>
    <cellStyle name="_Book2_30-Jun-06 Global Master Portfolio_QA Version_Ashley Template 2" xfId="8124"/>
    <cellStyle name="_Book2_Control" xfId="8125"/>
    <cellStyle name="_Book2_Control 2" xfId="8126"/>
    <cellStyle name="_Book2_Portfolio" xfId="8127"/>
    <cellStyle name="_Book2_Portfolio 2" xfId="8128"/>
    <cellStyle name="_Book3" xfId="8129"/>
    <cellStyle name="_Book3 2" xfId="8130"/>
    <cellStyle name="_Book4" xfId="8131"/>
    <cellStyle name="_Book4 2" xfId="8132"/>
    <cellStyle name="_Book5" xfId="8133"/>
    <cellStyle name="_Book5 2" xfId="8134"/>
    <cellStyle name="_Brooklands" xfId="8135"/>
    <cellStyle name="_Brooklands 2" xfId="8136"/>
    <cellStyle name="_Brooklands Simple" xfId="8137"/>
    <cellStyle name="_Brooklands Simple 2" xfId="8138"/>
    <cellStyle name="_C.Loader" xfId="8139"/>
    <cellStyle name="_C.Loader 2" xfId="8140"/>
    <cellStyle name="_C.Loader_26-Apr-06_Global Master Portfolio_Charts" xfId="8141"/>
    <cellStyle name="_C.Loader_26-Apr-06_Global Master Portfolio_Charts 2" xfId="8142"/>
    <cellStyle name="_C.Loader_30-Jun-06 Global Master Portfolio_QA Version_Ashley Template" xfId="8143"/>
    <cellStyle name="_C.Loader_30-Jun-06 Global Master Portfolio_QA Version_Ashley Template 2" xfId="8144"/>
    <cellStyle name="_C.Loader_Control" xfId="8145"/>
    <cellStyle name="_C.Loader_Control 2" xfId="8146"/>
    <cellStyle name="_C.Loader_Portfolio" xfId="8147"/>
    <cellStyle name="_C.Loader_Portfolio 2" xfId="8148"/>
    <cellStyle name="_Ca" xfId="8149"/>
    <cellStyle name="_Ca 2" xfId="8150"/>
    <cellStyle name="_Ca_26-Apr-06_Global Master Portfolio_Charts" xfId="8151"/>
    <cellStyle name="_Ca_26-Apr-06_Global Master Portfolio_Charts 2" xfId="8152"/>
    <cellStyle name="_Ca_30-Jun-06 Global Master Portfolio_QA Version_Ashley Template" xfId="8153"/>
    <cellStyle name="_Ca_30-Jun-06 Global Master Portfolio_QA Version_Ashley Template 2" xfId="8154"/>
    <cellStyle name="_Ca_Control" xfId="8155"/>
    <cellStyle name="_Ca_Control 2" xfId="8156"/>
    <cellStyle name="_Ca_Portfolio" xfId="8157"/>
    <cellStyle name="_Ca_Portfolio 2" xfId="8158"/>
    <cellStyle name="_Carlyle - Settlement Report 01-Oct-2009" xfId="8159"/>
    <cellStyle name="_Carlyle - Settlement Report 01-Oct-2009_Book2" xfId="8160"/>
    <cellStyle name="_Carlyle - Settlement Report 01-Oct-2009_CAREP I_SIS_Q2 2011" xfId="8161"/>
    <cellStyle name="_Carlyle - Settlement Report 01-Oct-2009_CJPI_CJPII_SIS_Q2 2011x" xfId="8162"/>
    <cellStyle name="_Carlyle - Settlement Report 01-Oct-2009_CRP IV_SIS_Q2 2011" xfId="8163"/>
    <cellStyle name="_Carlyle - Settlement Report 01-Oct-2009_CSP II Cash IRR-FX_2.28.11" xfId="8164"/>
    <cellStyle name="_Carlyle - Settlement Report 01-Oct-2009_CSP II SIS Position Detail_201103 v2.9 E03" xfId="8165"/>
    <cellStyle name="_Carlyle - Settlement Report 01-Oct-2009_CSP II SIS Position Detail_201106 v2.9 E03" xfId="8166"/>
    <cellStyle name="_Carlyle - Settlement Report 01-Oct-2009_CSP II SIS Position Detail_201106 v3.0 E03" xfId="8167"/>
    <cellStyle name="_Carlyle - Settlement Report 01-Oct-2009_Prelim CJP Valuation Summary - Q2 2011 (for valuation mtg - need to update)" xfId="8168"/>
    <cellStyle name="_Carlyle - Settlement Report 01-Oct-2009_Summary Investment Schedule Template_Excel 2003_v2_2" xfId="8169"/>
    <cellStyle name="_Carlyle - Settlement Report 01-Oct-2009_Summary Investment Schedule Template_Excel 2003_v3_0" xfId="8170"/>
    <cellStyle name="_Carlyle - TRS Settlement 01-Apr-2010 (2)" xfId="8171"/>
    <cellStyle name="_Carlyle - TRS Settlement 01-Apr-2010 (2)_Book2" xfId="8172"/>
    <cellStyle name="_Carlyle - TRS Settlement 01-Apr-2010 (2)_CAREP I_SIS_Q2 2011" xfId="8173"/>
    <cellStyle name="_Carlyle - TRS Settlement 01-Apr-2010 (2)_CJPI_CJPII_SIS_Q2 2011x" xfId="8174"/>
    <cellStyle name="_Carlyle - TRS Settlement 01-Apr-2010 (2)_CRP IV_SIS_Q2 2011" xfId="8175"/>
    <cellStyle name="_Carlyle - TRS Settlement 01-Apr-2010 (2)_CSP II Cash IRR-FX_2.28.11" xfId="8176"/>
    <cellStyle name="_Carlyle - TRS Settlement 01-Apr-2010 (2)_CSP II SIS Position Detail_201103 v2.9 E03" xfId="8177"/>
    <cellStyle name="_Carlyle - TRS Settlement 01-Apr-2010 (2)_CSP II SIS Position Detail_201106 v2.9 E03" xfId="8178"/>
    <cellStyle name="_Carlyle - TRS Settlement 01-Apr-2010 (2)_CSP II SIS Position Detail_201106 v3.0 E03" xfId="8179"/>
    <cellStyle name="_Carlyle - TRS Settlement 01-Apr-2010 (2)_Prelim CJP Valuation Summary - Q2 2011 (for valuation mtg - need to update)" xfId="8180"/>
    <cellStyle name="_Carlyle - TRS Settlement 01-Apr-2010 (2)_Summary Investment Schedule Template_Excel 2003_v2_2" xfId="8181"/>
    <cellStyle name="_Carlyle - TRS Settlement 01-Apr-2010 (2)_Summary Investment Schedule Template_Excel 2003_v3_0" xfId="8182"/>
    <cellStyle name="_Carlyle - TRS Settlement 30-Jun-2010 (2)" xfId="8183"/>
    <cellStyle name="_Carlyle - TRS Settlement 30-Jun-2010 (2)_Book2" xfId="8184"/>
    <cellStyle name="_Carlyle - TRS Settlement 30-Jun-2010 (2)_CAREP I_SIS_Q2 2011" xfId="8185"/>
    <cellStyle name="_Carlyle - TRS Settlement 30-Jun-2010 (2)_CJPI_CJPII_SIS_Q2 2011x" xfId="8186"/>
    <cellStyle name="_Carlyle - TRS Settlement 30-Jun-2010 (2)_CRP IV_SIS_Q2 2011" xfId="8187"/>
    <cellStyle name="_Carlyle - TRS Settlement 30-Jun-2010 (2)_CSP II SIS Position Detail_201103 v2.9 E03" xfId="8188"/>
    <cellStyle name="_Carlyle - TRS Settlement 30-Jun-2010 (2)_CSP II SIS Position Detail_201106 v2.9 E03" xfId="8189"/>
    <cellStyle name="_Carlyle - TRS Settlement 30-Jun-2010 (2)_CSP II SIS Position Detail_201106 v3.0 E03" xfId="8190"/>
    <cellStyle name="_Carlyle - TRS Settlement 30-Jun-2010 (2)_Prelim CJP Valuation Summary - Q2 2011 (for valuation mtg - need to update)" xfId="8191"/>
    <cellStyle name="_Carlyle - TRS Settlement 30-Jun-2010 (2)_Summary Investment Schedule Template_Excel 2003_v2_2" xfId="8192"/>
    <cellStyle name="_Carlyle - TRS Settlement 30-Jun-2010 (2)_Summary Investment Schedule Template_Excel 2003_v3_0" xfId="8193"/>
    <cellStyle name="_Carlyle - TRS Settlement Report 01-Jan-2010" xfId="8194"/>
    <cellStyle name="_Carlyle - TRS Settlement Report 01-Jan-2010_Book2" xfId="8195"/>
    <cellStyle name="_Carlyle - TRS Settlement Report 01-Jan-2010_CAREP I_SIS_Q2 2011" xfId="8196"/>
    <cellStyle name="_Carlyle - TRS Settlement Report 01-Jan-2010_CJPI_CJPII_SIS_Q2 2011x" xfId="8197"/>
    <cellStyle name="_Carlyle - TRS Settlement Report 01-Jan-2010_CRP IV_SIS_Q2 2011" xfId="8198"/>
    <cellStyle name="_Carlyle - TRS Settlement Report 01-Jan-2010_CSP II Cash IRR-FX_2.28.11" xfId="8199"/>
    <cellStyle name="_Carlyle - TRS Settlement Report 01-Jan-2010_CSP II SIS Position Detail_201103 v2.9 E03" xfId="8200"/>
    <cellStyle name="_Carlyle - TRS Settlement Report 01-Jan-2010_CSP II SIS Position Detail_201106 v2.9 E03" xfId="8201"/>
    <cellStyle name="_Carlyle - TRS Settlement Report 01-Jan-2010_CSP II SIS Position Detail_201106 v3.0 E03" xfId="8202"/>
    <cellStyle name="_Carlyle - TRS Settlement Report 01-Jan-2010_Prelim CJP Valuation Summary - Q2 2011 (for valuation mtg - need to update)" xfId="8203"/>
    <cellStyle name="_Carlyle - TRS Settlement Report 01-Jan-2010_Summary Investment Schedule Template_Excel 2003_v2_2" xfId="8204"/>
    <cellStyle name="_Carlyle - TRS Settlement Report 01-Jan-2010_Summary Investment Schedule Template_Excel 2003_v3_0" xfId="8205"/>
    <cellStyle name="_Carlyle Synthetic CLO I Ledger 112707" xfId="8206"/>
    <cellStyle name="_Carlyle Synthetic CLO I Ledger 112707 2" xfId="8207"/>
    <cellStyle name="_Carlyle_Dec-01-08_pmt" xfId="8208"/>
    <cellStyle name="_Carlyle_Dec-01-08_pmt_Book2" xfId="8209"/>
    <cellStyle name="_Carlyle_Dec-01-08_pmt_CAREP I_SIS_Q2 2011" xfId="8210"/>
    <cellStyle name="_Carlyle_Dec-01-08_pmt_CJPI_CJPII_SIS_Q2 2011x" xfId="8211"/>
    <cellStyle name="_Carlyle_Dec-01-08_pmt_CRP IV_SIS_Q2 2011" xfId="8212"/>
    <cellStyle name="_Carlyle_Dec-01-08_pmt_CSP II Cash IRR-FX_2.28.11" xfId="8213"/>
    <cellStyle name="_Carlyle_Dec-01-08_pmt_CSP II SIS Position Detail_201103 v2.9 E03" xfId="8214"/>
    <cellStyle name="_Carlyle_Dec-01-08_pmt_CSP II SIS Position Detail_201106 v2.9 E03" xfId="8215"/>
    <cellStyle name="_Carlyle_Dec-01-08_pmt_CSP II SIS Position Detail_201106 v3.0 E03" xfId="8216"/>
    <cellStyle name="_Carlyle_Dec-01-08_pmt_Prelim CJP Valuation Summary - Q2 2011 (for valuation mtg - need to update)" xfId="8217"/>
    <cellStyle name="_Carlyle_Dec-01-08_pmt_Summary Investment Schedule Template_Excel 2003_v2_2" xfId="8218"/>
    <cellStyle name="_Carlyle_Dec-01-08_pmt_Summary Investment Schedule Template_Excel 2003_v3_0" xfId="8219"/>
    <cellStyle name="_Carlyle_May-01-09_pmt" xfId="8220"/>
    <cellStyle name="_Carlyle_May-01-09_pmt_Book2" xfId="8221"/>
    <cellStyle name="_Carlyle_May-01-09_pmt_CAREP I_SIS_Q2 2011" xfId="8222"/>
    <cellStyle name="_Carlyle_May-01-09_pmt_CJPI_CJPII_SIS_Q2 2011x" xfId="8223"/>
    <cellStyle name="_Carlyle_May-01-09_pmt_CRP IV_SIS_Q2 2011" xfId="8224"/>
    <cellStyle name="_Carlyle_May-01-09_pmt_CSP II Cash IRR-FX_2.28.11" xfId="8225"/>
    <cellStyle name="_Carlyle_May-01-09_pmt_CSP II SIS Position Detail_201103 v2.9 E03" xfId="8226"/>
    <cellStyle name="_Carlyle_May-01-09_pmt_CSP II SIS Position Detail_201106 v2.9 E03" xfId="8227"/>
    <cellStyle name="_Carlyle_May-01-09_pmt_CSP II SIS Position Detail_201106 v3.0 E03" xfId="8228"/>
    <cellStyle name="_Carlyle_May-01-09_pmt_Prelim CJP Valuation Summary - Q2 2011 (for valuation mtg - need to update)" xfId="8229"/>
    <cellStyle name="_Carlyle_May-01-09_pmt_Summary Investment Schedule Template_Excel 2003_v2_2" xfId="8230"/>
    <cellStyle name="_Carlyle_May-01-09_pmt_Summary Investment Schedule Template_Excel 2003_v3_0" xfId="8231"/>
    <cellStyle name="_Carlyle_TRS Settlement 1-June-10 (2)" xfId="8232"/>
    <cellStyle name="_Carlyle_TRS Settlement 1-June-10 (2)_Book2" xfId="8233"/>
    <cellStyle name="_Carlyle_TRS Settlement 1-June-10 (2)_CAREP I_SIS_Q2 2011" xfId="8234"/>
    <cellStyle name="_Carlyle_TRS Settlement 1-June-10 (2)_CJPI_CJPII_SIS_Q2 2011x" xfId="8235"/>
    <cellStyle name="_Carlyle_TRS Settlement 1-June-10 (2)_CRP IV_SIS_Q2 2011" xfId="8236"/>
    <cellStyle name="_Carlyle_TRS Settlement 1-June-10 (2)_CSP II SIS Position Detail_201103 v2.9 E03" xfId="8237"/>
    <cellStyle name="_Carlyle_TRS Settlement 1-June-10 (2)_CSP II SIS Position Detail_201106 v2.9 E03" xfId="8238"/>
    <cellStyle name="_Carlyle_TRS Settlement 1-June-10 (2)_CSP II SIS Position Detail_201106 v3.0 E03" xfId="8239"/>
    <cellStyle name="_Carlyle_TRS Settlement 1-June-10 (2)_Prelim CJP Valuation Summary - Q2 2011 (for valuation mtg - need to update)" xfId="8240"/>
    <cellStyle name="_Carlyle_TRS Settlement 1-June-10 (2)_Summary Investment Schedule Template_Excel 2003_v2_2" xfId="8241"/>
    <cellStyle name="_Carlyle_TRS Settlement 1-June-10 (2)_Summary Investment Schedule Template_Excel 2003_v3_0" xfId="8242"/>
    <cellStyle name="_cdo" xfId="8243"/>
    <cellStyle name="_cdo 2" xfId="8244"/>
    <cellStyle name="_cdo2oneplus" xfId="8245"/>
    <cellStyle name="_cdo2oneplus 2" xfId="8246"/>
    <cellStyle name="_CDS pricing" xfId="8247"/>
    <cellStyle name="_CDS pricing 2" xfId="8248"/>
    <cellStyle name="_CDX" xfId="8249"/>
    <cellStyle name="_CDX 2" xfId="8250"/>
    <cellStyle name="_CDXH" xfId="8251"/>
    <cellStyle name="_CDXH 2" xfId="8252"/>
    <cellStyle name="_CDXL" xfId="8253"/>
    <cellStyle name="_CDXL 2" xfId="8254"/>
    <cellStyle name="_Cf" xfId="8255"/>
    <cellStyle name="_Cf 2" xfId="8256"/>
    <cellStyle name="_Cf_26-Apr-06_Global Master Portfolio_Charts" xfId="8257"/>
    <cellStyle name="_Cf_26-Apr-06_Global Master Portfolio_Charts 2" xfId="8258"/>
    <cellStyle name="_Cf_30-Jun-06 Global Master Portfolio_QA Version_Ashley Template" xfId="8259"/>
    <cellStyle name="_Cf_30-Jun-06 Global Master Portfolio_QA Version_Ashley Template 2" xfId="8260"/>
    <cellStyle name="_Cf_Control" xfId="8261"/>
    <cellStyle name="_Cf_Control 2" xfId="8262"/>
    <cellStyle name="_Cf_Portfolio" xfId="8263"/>
    <cellStyle name="_Cf_Portfolio 2" xfId="8264"/>
    <cellStyle name="_CHYP VII 12.31.09 FS" xfId="8265"/>
    <cellStyle name="_CHYP X Payment 01-20-09" xfId="8266"/>
    <cellStyle name="_CHYP X Payment 01-22-08 # 4" xfId="8267"/>
    <cellStyle name="_CHYP X Payment 04-20-09 X 5" xfId="8268"/>
    <cellStyle name="_CHYP X Payment 04-21-08 # 2" xfId="8269"/>
    <cellStyle name="_CHYP X Payment 07-20-09_Revised" xfId="8270"/>
    <cellStyle name="_CHYP X Payment 07-21-08" xfId="8271"/>
    <cellStyle name="_CHYP X Payment 10-20-08 # 2" xfId="8272"/>
    <cellStyle name="_Corp_Portfolio" xfId="8273"/>
    <cellStyle name="_Corp_Portfolio 2" xfId="8274"/>
    <cellStyle name="_Correlation Adjustments" xfId="8275"/>
    <cellStyle name="_Correlation Adjustments 2" xfId="8276"/>
    <cellStyle name="_Correlation Matrix" xfId="8277"/>
    <cellStyle name="_Correlation Matrix 2" xfId="8278"/>
    <cellStyle name="_Coverage" xfId="8279"/>
    <cellStyle name="_Coverage 2" xfId="8280"/>
    <cellStyle name="_Credit Matrix" xfId="8281"/>
    <cellStyle name="_Credit Matrix 2" xfId="8282"/>
    <cellStyle name="_CreditBonds" xfId="8283"/>
    <cellStyle name="_CreditBonds 2" xfId="8284"/>
    <cellStyle name="_CreditBonds_26-Apr-06_Global Master Portfolio_Charts" xfId="8285"/>
    <cellStyle name="_CreditBonds_26-Apr-06_Global Master Portfolio_Charts 2" xfId="8286"/>
    <cellStyle name="_CreditBonds_30-Jun-06 Global Master Portfolio_QA Version_Ashley Template" xfId="8287"/>
    <cellStyle name="_CreditBonds_30-Jun-06 Global Master Portfolio_QA Version_Ashley Template 2" xfId="8288"/>
    <cellStyle name="_CreditBonds_Control" xfId="8289"/>
    <cellStyle name="_CreditBonds_Control 2" xfId="8290"/>
    <cellStyle name="_CreditBonds_Portfolio" xfId="8291"/>
    <cellStyle name="_CreditBonds_Portfolio 2" xfId="8292"/>
    <cellStyle name="_Creditski 27-Feb-02 eod_my2" xfId="8293"/>
    <cellStyle name="_Creditski 27-Feb-02 eod_my2 2" xfId="8294"/>
    <cellStyle name="_Creditski 27-Feb-02 eod_my2_26-Apr-06_Global Master Portfolio_Charts" xfId="8295"/>
    <cellStyle name="_Creditski 27-Feb-02 eod_my2_26-Apr-06_Global Master Portfolio_Charts 2" xfId="8296"/>
    <cellStyle name="_Creditski 27-Feb-02 eod_my2_30-Jun-06 Global Master Portfolio_QA Version_Ashley Template" xfId="8297"/>
    <cellStyle name="_Creditski 27-Feb-02 eod_my2_30-Jun-06 Global Master Portfolio_QA Version_Ashley Template 2" xfId="8298"/>
    <cellStyle name="_Creditski 27-Feb-02 eod_my2_Control" xfId="8299"/>
    <cellStyle name="_Creditski 27-Feb-02 eod_my2_Control 2" xfId="8300"/>
    <cellStyle name="_Creditski 27-Feb-02 eod_my2_Portfolio" xfId="8301"/>
    <cellStyle name="_Creditski 27-Feb-02 eod_my2_Portfolio 2" xfId="8302"/>
    <cellStyle name="_CSP II - Gross vs Net Invested_as of December 30, 2010_v2" xfId="8303"/>
    <cellStyle name="_CSP II for one pager_1.31.11_v2" xfId="8304"/>
    <cellStyle name="_CSP II for one pager_1.31.11_v2_Book2" xfId="8305"/>
    <cellStyle name="_CSP II for one pager_1.31.11_v2_CAREP I_SIS_Q2 2011" xfId="8306"/>
    <cellStyle name="_CSP II for one pager_1.31.11_v2_CJPI_CJPII_SIS_Q2 2011x" xfId="8307"/>
    <cellStyle name="_CSP II for one pager_1.31.11_v2_CRP IV_SIS_Q2 2011" xfId="8308"/>
    <cellStyle name="_CSP II for one pager_1.31.11_v2_CSP II Cash IRR-FX_2.28.11" xfId="8309"/>
    <cellStyle name="_CSP II for one pager_1.31.11_v2_CSP II SIS Position Detail_201103 v2.9 E03" xfId="8310"/>
    <cellStyle name="_CSP II for one pager_1.31.11_v2_CSP II SIS Position Detail_201106 v2.9 E03" xfId="8311"/>
    <cellStyle name="_CSP II for one pager_1.31.11_v2_CSP II SIS Position Detail_201106 v3.0 E03" xfId="8312"/>
    <cellStyle name="_CSP II for one pager_1.31.11_v2_Prelim CJP Valuation Summary - Q2 2011 (for valuation mtg - need to update)" xfId="8313"/>
    <cellStyle name="_CSP II for one pager_1.31.11_v2_Summary Investment Schedule Template_Excel 2003_v2_2" xfId="8314"/>
    <cellStyle name="_CSP II for one pager_1.31.11_v2_Summary Investment Schedule Template_Excel 2003_v3_0" xfId="8315"/>
    <cellStyle name="_CtrySheet" xfId="8316"/>
    <cellStyle name="_CtrySheet 2" xfId="8317"/>
    <cellStyle name="_CtrySheet_26-Apr-06_Global Master Portfolio_Charts" xfId="8318"/>
    <cellStyle name="_CtrySheet_26-Apr-06_Global Master Portfolio_Charts 2" xfId="8319"/>
    <cellStyle name="_CtrySheet_30-Jun-06 Global Master Portfolio_QA Version_Ashley Template" xfId="8320"/>
    <cellStyle name="_CtrySheet_30-Jun-06 Global Master Portfolio_QA Version_Ashley Template 2" xfId="8321"/>
    <cellStyle name="_CtrySheet_Control" xfId="8322"/>
    <cellStyle name="_CtrySheet_Control 2" xfId="8323"/>
    <cellStyle name="_CtrySheet_Portfolio" xfId="8324"/>
    <cellStyle name="_CtrySheet_Portfolio 2" xfId="8325"/>
    <cellStyle name="_DA" xfId="8326"/>
    <cellStyle name="_DA 2" xfId="8327"/>
    <cellStyle name="_DA_26-Apr-06_Global Master Portfolio_Charts" xfId="8328"/>
    <cellStyle name="_DA_26-Apr-06_Global Master Portfolio_Charts 2" xfId="8329"/>
    <cellStyle name="_DA_30-Jun-06 Global Master Portfolio_QA Version_Ashley Template" xfId="8330"/>
    <cellStyle name="_DA_30-Jun-06 Global Master Portfolio_QA Version_Ashley Template 2" xfId="8331"/>
    <cellStyle name="_DA_Control" xfId="8332"/>
    <cellStyle name="_DA_Control 2" xfId="8333"/>
    <cellStyle name="_DA_Portfolio" xfId="8334"/>
    <cellStyle name="_DA_Portfolio 2" xfId="8335"/>
    <cellStyle name="_DATA_STS" xfId="8336"/>
    <cellStyle name="_DATA_STS 2" xfId="8337"/>
    <cellStyle name="_DATA_STS_1" xfId="8338"/>
    <cellStyle name="_DATA_STS_1 2" xfId="8339"/>
    <cellStyle name="_DATA_STS_1_26-Apr-06_Global Master Portfolio_Charts" xfId="8340"/>
    <cellStyle name="_DATA_STS_1_26-Apr-06_Global Master Portfolio_Charts 2" xfId="8341"/>
    <cellStyle name="_DATA_STS_1_30-Jun-06 Global Master Portfolio_QA Version_Ashley Template" xfId="8342"/>
    <cellStyle name="_DATA_STS_1_30-Jun-06 Global Master Portfolio_QA Version_Ashley Template 2" xfId="8343"/>
    <cellStyle name="_DATA_STS_1_Control" xfId="8344"/>
    <cellStyle name="_DATA_STS_1_Control 2" xfId="8345"/>
    <cellStyle name="_DATA_STS_1_Portfolio" xfId="8346"/>
    <cellStyle name="_DATA_STS_1_Portfolio 2" xfId="8347"/>
    <cellStyle name="_DATA_STS_26-Apr-06_Global Master Portfolio_Charts" xfId="8348"/>
    <cellStyle name="_DATA_STS_26-Apr-06_Global Master Portfolio_Charts 2" xfId="8349"/>
    <cellStyle name="_DATA_STS_30-Jun-06 Global Master Portfolio_QA Version_Ashley Template" xfId="8350"/>
    <cellStyle name="_DATA_STS_30-Jun-06 Global Master Portfolio_QA Version_Ashley Template 2" xfId="8351"/>
    <cellStyle name="_DATA_STS_Control" xfId="8352"/>
    <cellStyle name="_DATA_STS_Control 2" xfId="8353"/>
    <cellStyle name="_DATA_STS_Portfolio" xfId="8354"/>
    <cellStyle name="_DATA_STS_Portfolio 2" xfId="8355"/>
    <cellStyle name="_Deal #10" xfId="8356"/>
    <cellStyle name="_Deal #10 2" xfId="8357"/>
    <cellStyle name="_Deal #10_26-Apr-06_Global Master Portfolio_Charts" xfId="8358"/>
    <cellStyle name="_Deal #10_26-Apr-06_Global Master Portfolio_Charts 2" xfId="8359"/>
    <cellStyle name="_Deal #10_30-Jun-06 Global Master Portfolio_QA Version_Ashley Template" xfId="8360"/>
    <cellStyle name="_Deal #10_30-Jun-06 Global Master Portfolio_QA Version_Ashley Template 2" xfId="8361"/>
    <cellStyle name="_Deal #10_Control" xfId="8362"/>
    <cellStyle name="_Deal #10_Control 2" xfId="8363"/>
    <cellStyle name="_Deal #10_Portfolio" xfId="8364"/>
    <cellStyle name="_Deal #10_Portfolio 2" xfId="8365"/>
    <cellStyle name="_Ea" xfId="8366"/>
    <cellStyle name="_Ea 2" xfId="8367"/>
    <cellStyle name="_Ea_26-Apr-06_Global Master Portfolio_Charts" xfId="8368"/>
    <cellStyle name="_Ea_26-Apr-06_Global Master Portfolio_Charts 2" xfId="8369"/>
    <cellStyle name="_Ea_30-Jun-06 Global Master Portfolio_QA Version_Ashley Template" xfId="8370"/>
    <cellStyle name="_Ea_30-Jun-06 Global Master Portfolio_QA Version_Ashley Template 2" xfId="8371"/>
    <cellStyle name="_Ea_Control" xfId="8372"/>
    <cellStyle name="_Ea_Control 2" xfId="8373"/>
    <cellStyle name="_Ea_Portfolio" xfId="8374"/>
    <cellStyle name="_Ea_Portfolio 2" xfId="8375"/>
    <cellStyle name="_ems10223_my" xfId="8376"/>
    <cellStyle name="_ems10223_my 2" xfId="8377"/>
    <cellStyle name="_ems10223_my_26-Apr-06_Global Master Portfolio_Charts" xfId="8378"/>
    <cellStyle name="_ems10223_my_26-Apr-06_Global Master Portfolio_Charts 2" xfId="8379"/>
    <cellStyle name="_ems10223_my_30-Jun-06 Global Master Portfolio_QA Version_Ashley Template" xfId="8380"/>
    <cellStyle name="_ems10223_my_30-Jun-06 Global Master Portfolio_QA Version_Ashley Template 2" xfId="8381"/>
    <cellStyle name="_ems10223_my_Control" xfId="8382"/>
    <cellStyle name="_ems10223_my_Control 2" xfId="8383"/>
    <cellStyle name="_ems10223_my_Portfolio" xfId="8384"/>
    <cellStyle name="_ems10223_my_Portfolio 2" xfId="8385"/>
    <cellStyle name="_Equity Target Prices" xfId="8386"/>
    <cellStyle name="_Equity Target Prices 10" xfId="8387"/>
    <cellStyle name="_Equity Target Prices 10 2" xfId="8388"/>
    <cellStyle name="_Equity Target Prices 10_ESG RISK JAN28" xfId="8389"/>
    <cellStyle name="_Equity Target Prices 10_ESG RISK JAN28 2" xfId="8390"/>
    <cellStyle name="_Equity Target Prices 11" xfId="8391"/>
    <cellStyle name="_Equity Target Prices 11 2" xfId="8392"/>
    <cellStyle name="_Equity Target Prices 11_Book1" xfId="8393"/>
    <cellStyle name="_Equity Target Prices 11_Book1 (47)" xfId="8394"/>
    <cellStyle name="_Equity Target Prices 11_Book1 (47) 2" xfId="8395"/>
    <cellStyle name="_Equity Target Prices 11_Book1 (47)_ESG RISK JAN28" xfId="8396"/>
    <cellStyle name="_Equity Target Prices 11_Book1 (47)_ESG RISK JAN28 2" xfId="8397"/>
    <cellStyle name="_Equity Target Prices 11_Book1 2" xfId="8398"/>
    <cellStyle name="_Equity Target Prices 11_Book1 3" xfId="8399"/>
    <cellStyle name="_Equity Target Prices 11_Book1 4" xfId="8400"/>
    <cellStyle name="_Equity Target Prices 11_Book1 5" xfId="8401"/>
    <cellStyle name="_Equity Target Prices 11_Book1_ESG RISK JAN28" xfId="8402"/>
    <cellStyle name="_Equity Target Prices 11_Book1_ESG RISK JAN28 2" xfId="8403"/>
    <cellStyle name="_Equity Target Prices 11_Book15" xfId="8404"/>
    <cellStyle name="_Equity Target Prices 11_Book15 2" xfId="8405"/>
    <cellStyle name="_Equity Target Prices 11_Book15_ESG RISK JAN28" xfId="8406"/>
    <cellStyle name="_Equity Target Prices 11_Book15_ESG RISK JAN28 2" xfId="8407"/>
    <cellStyle name="_Equity Target Prices 11_Book3" xfId="8408"/>
    <cellStyle name="_Equity Target Prices 11_Book3 2" xfId="8409"/>
    <cellStyle name="_Equity Target Prices 11_Book3_ESG RISK JAN28" xfId="8410"/>
    <cellStyle name="_Equity Target Prices 11_Book3_ESG RISK JAN28 2" xfId="8411"/>
    <cellStyle name="_Equity Target Prices 11_Equity MasterSheet (2)" xfId="8412"/>
    <cellStyle name="_Equity Target Prices 11_Equity MasterSheet (2) 2" xfId="8413"/>
    <cellStyle name="_Equity Target Prices 11_Equity MasterSheet (2)_ESG RISK JAN28" xfId="8414"/>
    <cellStyle name="_Equity Target Prices 11_Equity MasterSheet (2)_ESG RISK JAN28 2" xfId="8415"/>
    <cellStyle name="_Equity Target Prices 11_ESG RISK APR04" xfId="8416"/>
    <cellStyle name="_Equity Target Prices 11_ESG RISK APR04 2" xfId="8417"/>
    <cellStyle name="_Equity Target Prices 11_ESG RISK APR04_ESG RISK JAN28" xfId="8418"/>
    <cellStyle name="_Equity Target Prices 11_ESG RISK APR04_ESG RISK JAN28 2" xfId="8419"/>
    <cellStyle name="_Equity Target Prices 11_ESG RISK APR11" xfId="8420"/>
    <cellStyle name="_Equity Target Prices 11_ESG RISK APR11 2" xfId="8421"/>
    <cellStyle name="_Equity Target Prices 11_ESG RISK APR11_ESG RISK JAN28" xfId="8422"/>
    <cellStyle name="_Equity Target Prices 11_ESG RISK APR11_ESG RISK JAN28 2" xfId="8423"/>
    <cellStyle name="_Equity Target Prices 11_ESG RISK APR25" xfId="8424"/>
    <cellStyle name="_Equity Target Prices 11_ESG RISK APR25 2" xfId="8425"/>
    <cellStyle name="_Equity Target Prices 11_ESG RISK APR25_ESG RISK JAN28" xfId="8426"/>
    <cellStyle name="_Equity Target Prices 11_ESG RISK APR25_ESG RISK JAN28 2" xfId="8427"/>
    <cellStyle name="_Equity Target Prices 11_ESG RISK AUG01" xfId="8428"/>
    <cellStyle name="_Equity Target Prices 11_ESG RISK AUG01 2" xfId="8429"/>
    <cellStyle name="_Equity Target Prices 11_ESG RISK AUG01_ESG RISK JAN28" xfId="8430"/>
    <cellStyle name="_Equity Target Prices 11_ESG RISK AUG01_ESG RISK JAN28 2" xfId="8431"/>
    <cellStyle name="_Equity Target Prices 11_ESG RISK AUG08" xfId="8432"/>
    <cellStyle name="_Equity Target Prices 11_ESG RISK AUG08 2" xfId="8433"/>
    <cellStyle name="_Equity Target Prices 11_ESG RISK AUG08_ESG RISK JAN28" xfId="8434"/>
    <cellStyle name="_Equity Target Prices 11_ESG RISK AUG08_ESG RISK JAN28 2" xfId="8435"/>
    <cellStyle name="_Equity Target Prices 11_ESG RISK AUG15" xfId="8436"/>
    <cellStyle name="_Equity Target Prices 11_ESG RISK AUG15 2" xfId="8437"/>
    <cellStyle name="_Equity Target Prices 11_ESG RISK AUG15_ESG RISK JAN28" xfId="8438"/>
    <cellStyle name="_Equity Target Prices 11_ESG RISK AUG15_ESG RISK JAN28 2" xfId="8439"/>
    <cellStyle name="_Equity Target Prices 11_ESG RISK AUG22A" xfId="8440"/>
    <cellStyle name="_Equity Target Prices 11_ESG RISK AUG22A 2" xfId="8441"/>
    <cellStyle name="_Equity Target Prices 11_ESG RISK AUG22A_ESG RISK JAN28" xfId="8442"/>
    <cellStyle name="_Equity Target Prices 11_ESG RISK AUG22A_ESG RISK JAN28 2" xfId="8443"/>
    <cellStyle name="_Equity Target Prices 11_ESG RISK AUG29" xfId="8444"/>
    <cellStyle name="_Equity Target Prices 11_ESG RISK AUG29 2" xfId="8445"/>
    <cellStyle name="_Equity Target Prices 11_ESG RISK AUG29_ESG RISK JAN28" xfId="8446"/>
    <cellStyle name="_Equity Target Prices 11_ESG RISK AUG29_ESG RISK JAN28 2" xfId="8447"/>
    <cellStyle name="_Equity Target Prices 11_ESG RISK DEC11" xfId="8448"/>
    <cellStyle name="_Equity Target Prices 11_ESG RISK DEC11 2" xfId="8449"/>
    <cellStyle name="_Equity Target Prices 11_ESG RISK DEC11_ESG RISK JAN28" xfId="8450"/>
    <cellStyle name="_Equity Target Prices 11_ESG RISK DEC11_ESG RISK JAN28 2" xfId="8451"/>
    <cellStyle name="_Equity Target Prices 11_ESG RISK DEC17" xfId="8452"/>
    <cellStyle name="_Equity Target Prices 11_ESG RISK DEC17 2" xfId="8453"/>
    <cellStyle name="_Equity Target Prices 11_ESG RISK DEC17_ESG RISK JAN28" xfId="8454"/>
    <cellStyle name="_Equity Target Prices 11_ESG RISK DEC17_ESG RISK JAN28 2" xfId="8455"/>
    <cellStyle name="_Equity Target Prices 11_ESG RISK DEC18" xfId="8456"/>
    <cellStyle name="_Equity Target Prices 11_ESG RISK DEC18 2" xfId="8457"/>
    <cellStyle name="_Equity Target Prices 11_ESG RISK DEC18_ESG RISK JAN28" xfId="8458"/>
    <cellStyle name="_Equity Target Prices 11_ESG RISK DEC18_ESG RISK JAN28 2" xfId="8459"/>
    <cellStyle name="_Equity Target Prices 11_ESG RISK DEC22" xfId="8460"/>
    <cellStyle name="_Equity Target Prices 11_ESG RISK DEC22 2" xfId="8461"/>
    <cellStyle name="_Equity Target Prices 11_ESG RISK DEC22_ESG RISK JAN28" xfId="8462"/>
    <cellStyle name="_Equity Target Prices 11_ESG RISK DEC22_ESG RISK JAN28 2" xfId="8463"/>
    <cellStyle name="_Equity Target Prices 11_ESG RISK FEB06" xfId="8464"/>
    <cellStyle name="_Equity Target Prices 11_ESG RISK FEB06 2" xfId="8465"/>
    <cellStyle name="_Equity Target Prices 11_ESG RISK FEB06_ESG RISK JAN28" xfId="8466"/>
    <cellStyle name="_Equity Target Prices 11_ESG RISK FEB06_ESG RISK JAN28 2" xfId="8467"/>
    <cellStyle name="_Equity Target Prices 11_ESG RISK JAN09" xfId="8468"/>
    <cellStyle name="_Equity Target Prices 11_ESG RISK JAN09 2" xfId="8469"/>
    <cellStyle name="_Equity Target Prices 11_ESG RISK JAN09_ESG RISK JAN28" xfId="8470"/>
    <cellStyle name="_Equity Target Prices 11_ESG RISK JAN09_ESG RISK JAN28 2" xfId="8471"/>
    <cellStyle name="_Equity Target Prices 11_ESG RISK JAN12" xfId="8472"/>
    <cellStyle name="_Equity Target Prices 11_ESG RISK JAN12 2" xfId="8473"/>
    <cellStyle name="_Equity Target Prices 11_ESG RISK JAN12_ESG RISK JAN28" xfId="8474"/>
    <cellStyle name="_Equity Target Prices 11_ESG RISK JAN12_ESG RISK JAN28 2" xfId="8475"/>
    <cellStyle name="_Equity Target Prices 11_ESG RISK JAN13" xfId="8476"/>
    <cellStyle name="_Equity Target Prices 11_ESG RISK JAN13 2" xfId="8477"/>
    <cellStyle name="_Equity Target Prices 11_ESG RISK JAN13_ESG RISK JAN28" xfId="8478"/>
    <cellStyle name="_Equity Target Prices 11_ESG RISK JAN13_ESG RISK JAN28 2" xfId="8479"/>
    <cellStyle name="_Equity Target Prices 11_ESG RISK JAN14" xfId="8480"/>
    <cellStyle name="_Equity Target Prices 11_ESG RISK JAN14 2" xfId="8481"/>
    <cellStyle name="_Equity Target Prices 11_ESG RISK JAN14_ESG RISK JAN28" xfId="8482"/>
    <cellStyle name="_Equity Target Prices 11_ESG RISK JAN14_ESG RISK JAN28 2" xfId="8483"/>
    <cellStyle name="_Equity Target Prices 11_ESG RISK JAN15" xfId="8484"/>
    <cellStyle name="_Equity Target Prices 11_ESG RISK JAN15 2" xfId="8485"/>
    <cellStyle name="_Equity Target Prices 11_ESG RISK JAN15_ESG RISK JAN28" xfId="8486"/>
    <cellStyle name="_Equity Target Prices 11_ESG RISK JAN15_ESG RISK JAN28 2" xfId="8487"/>
    <cellStyle name="_Equity Target Prices 11_ESG RISK JAN19" xfId="8488"/>
    <cellStyle name="_Equity Target Prices 11_ESG RISK JAN19 2" xfId="8489"/>
    <cellStyle name="_Equity Target Prices 11_ESG RISK JAN19_ESG RISK JAN28" xfId="8490"/>
    <cellStyle name="_Equity Target Prices 11_ESG RISK JAN19_ESG RISK JAN28 2" xfId="8491"/>
    <cellStyle name="_Equity Target Prices 11_ESG RISK JAN21" xfId="8492"/>
    <cellStyle name="_Equity Target Prices 11_ESG RISK JAN21 2" xfId="8493"/>
    <cellStyle name="_Equity Target Prices 11_ESG RISK JAN21_ESG RISK JAN28" xfId="8494"/>
    <cellStyle name="_Equity Target Prices 11_ESG RISK JAN21_ESG RISK JAN28 2" xfId="8495"/>
    <cellStyle name="_Equity Target Prices 11_ESG RISK JAN22" xfId="8496"/>
    <cellStyle name="_Equity Target Prices 11_ESG RISK JAN22 2" xfId="8497"/>
    <cellStyle name="_Equity Target Prices 11_ESG RISK JAN22_ESG RISK JAN28" xfId="8498"/>
    <cellStyle name="_Equity Target Prices 11_ESG RISK JAN22_ESG RISK JAN28 2" xfId="8499"/>
    <cellStyle name="_Equity Target Prices 11_ESG RISK JAN28" xfId="8500"/>
    <cellStyle name="_Equity Target Prices 11_ESG RISK JAN28 2" xfId="8501"/>
    <cellStyle name="_Equity Target Prices 11_ESG RISK JUL11" xfId="8502"/>
    <cellStyle name="_Equity Target Prices 11_ESG RISK JUL11 2" xfId="8503"/>
    <cellStyle name="_Equity Target Prices 11_ESG RISK JUL11_ESG RISK JAN28" xfId="8504"/>
    <cellStyle name="_Equity Target Prices 11_ESG RISK JUL11_ESG RISK JAN28 2" xfId="8505"/>
    <cellStyle name="_Equity Target Prices 11_ESG RISK JUL25" xfId="8506"/>
    <cellStyle name="_Equity Target Prices 11_ESG RISK JUL25 2" xfId="8507"/>
    <cellStyle name="_Equity Target Prices 11_ESG RISK JUL25_ESG RISK JAN28" xfId="8508"/>
    <cellStyle name="_Equity Target Prices 11_ESG RISK JUL25_ESG RISK JAN28 2" xfId="8509"/>
    <cellStyle name="_Equity Target Prices 11_ESG RISK JUL31" xfId="8510"/>
    <cellStyle name="_Equity Target Prices 11_ESG RISK JUL31 2" xfId="8511"/>
    <cellStyle name="_Equity Target Prices 11_ESG RISK JUL31_ESG RISK JAN28" xfId="8512"/>
    <cellStyle name="_Equity Target Prices 11_ESG RISK JUL31_ESG RISK JAN28 2" xfId="8513"/>
    <cellStyle name="_Equity Target Prices 11_ESG RISK JUN05" xfId="8514"/>
    <cellStyle name="_Equity Target Prices 11_ESG RISK JUN05 2" xfId="8515"/>
    <cellStyle name="_Equity Target Prices 11_ESG RISK JUN05_ESG RISK JAN28" xfId="8516"/>
    <cellStyle name="_Equity Target Prices 11_ESG RISK JUN05_ESG RISK JAN28 2" xfId="8517"/>
    <cellStyle name="_Equity Target Prices 11_ESG RISK JUN06" xfId="8518"/>
    <cellStyle name="_Equity Target Prices 11_ESG RISK JUN06 2" xfId="8519"/>
    <cellStyle name="_Equity Target Prices 11_ESG RISK JUN06_ESG RISK JAN28" xfId="8520"/>
    <cellStyle name="_Equity Target Prices 11_ESG RISK JUN06_ESG RISK JAN28 2" xfId="8521"/>
    <cellStyle name="_Equity Target Prices 11_ESG RISK JUN16" xfId="8522"/>
    <cellStyle name="_Equity Target Prices 11_ESG RISK JUN16 2" xfId="8523"/>
    <cellStyle name="_Equity Target Prices 11_ESG RISK JUN16_ESG RISK JAN28" xfId="8524"/>
    <cellStyle name="_Equity Target Prices 11_ESG RISK JUN16_ESG RISK JAN28 2" xfId="8525"/>
    <cellStyle name="_Equity Target Prices 11_ESG RISK JUN17" xfId="8526"/>
    <cellStyle name="_Equity Target Prices 11_ESG RISK JUN17 2" xfId="8527"/>
    <cellStyle name="_Equity Target Prices 11_ESG RISK JUN17_ESG RISK JAN28" xfId="8528"/>
    <cellStyle name="_Equity Target Prices 11_ESG RISK JUN17_ESG RISK JAN28 2" xfId="8529"/>
    <cellStyle name="_Equity Target Prices 11_ESG RISK JUN18" xfId="8530"/>
    <cellStyle name="_Equity Target Prices 11_ESG RISK JUN18 2" xfId="8531"/>
    <cellStyle name="_Equity Target Prices 11_ESG RISK JUN18_ESG RISK JAN28" xfId="8532"/>
    <cellStyle name="_Equity Target Prices 11_ESG RISK JUN18_ESG RISK JAN28 2" xfId="8533"/>
    <cellStyle name="_Equity Target Prices 11_ESG RISK JUN19" xfId="8534"/>
    <cellStyle name="_Equity Target Prices 11_ESG RISK JUN19 2" xfId="8535"/>
    <cellStyle name="_Equity Target Prices 11_ESG RISK JUN19_ESG RISK JAN28" xfId="8536"/>
    <cellStyle name="_Equity Target Prices 11_ESG RISK JUN19_ESG RISK JAN28 2" xfId="8537"/>
    <cellStyle name="_Equity Target Prices 11_ESG RISK JUN20" xfId="8538"/>
    <cellStyle name="_Equity Target Prices 11_ESG RISK JUN20 2" xfId="8539"/>
    <cellStyle name="_Equity Target Prices 11_ESG RISK JUN20_ESG RISK JAN28" xfId="8540"/>
    <cellStyle name="_Equity Target Prices 11_ESG RISK JUN20_ESG RISK JAN28 2" xfId="8541"/>
    <cellStyle name="_Equity Target Prices 11_ESG RISK JUN23" xfId="8542"/>
    <cellStyle name="_Equity Target Prices 11_ESG RISK JUN23 2" xfId="8543"/>
    <cellStyle name="_Equity Target Prices 11_ESG RISK JUN23_ESG RISK JAN28" xfId="8544"/>
    <cellStyle name="_Equity Target Prices 11_ESG RISK JUN23_ESG RISK JAN28 2" xfId="8545"/>
    <cellStyle name="_Equity Target Prices 11_ESG RISK JUN24" xfId="8546"/>
    <cellStyle name="_Equity Target Prices 11_ESG RISK JUN24 2" xfId="8547"/>
    <cellStyle name="_Equity Target Prices 11_ESG RISK JUN24_ESG RISK JAN28" xfId="8548"/>
    <cellStyle name="_Equity Target Prices 11_ESG RISK JUN24_ESG RISK JAN28 2" xfId="8549"/>
    <cellStyle name="_Equity Target Prices 11_ESG RISK JUN25" xfId="8550"/>
    <cellStyle name="_Equity Target Prices 11_ESG RISK JUN25 2" xfId="8551"/>
    <cellStyle name="_Equity Target Prices 11_ESG RISK JUN25_ESG RISK JAN28" xfId="8552"/>
    <cellStyle name="_Equity Target Prices 11_ESG RISK JUN25_ESG RISK JAN28 2" xfId="8553"/>
    <cellStyle name="_Equity Target Prices 11_ESG RISK JUN26" xfId="8554"/>
    <cellStyle name="_Equity Target Prices 11_ESG RISK JUN26 2" xfId="8555"/>
    <cellStyle name="_Equity Target Prices 11_ESG RISK JUN26_ESG RISK JAN28" xfId="8556"/>
    <cellStyle name="_Equity Target Prices 11_ESG RISK JUN26_ESG RISK JAN28 2" xfId="8557"/>
    <cellStyle name="_Equity Target Prices 11_ESG RISK JUN27" xfId="8558"/>
    <cellStyle name="_Equity Target Prices 11_ESG RISK JUN27 2" xfId="8559"/>
    <cellStyle name="_Equity Target Prices 11_ESG RISK JUN27_ESG RISK JAN28" xfId="8560"/>
    <cellStyle name="_Equity Target Prices 11_ESG RISK JUN27_ESG RISK JAN28 2" xfId="8561"/>
    <cellStyle name="_Equity Target Prices 11_ESG RISK JUN30A" xfId="8562"/>
    <cellStyle name="_Equity Target Prices 11_ESG RISK JUN30A 2" xfId="8563"/>
    <cellStyle name="_Equity Target Prices 11_ESG RISK JUN30A_ESG RISK JAN28" xfId="8564"/>
    <cellStyle name="_Equity Target Prices 11_ESG RISK JUN30A_ESG RISK JAN28 2" xfId="8565"/>
    <cellStyle name="_Equity Target Prices 11_ESG RISK MAR28" xfId="8566"/>
    <cellStyle name="_Equity Target Prices 11_ESG RISK MAR28 2" xfId="8567"/>
    <cellStyle name="_Equity Target Prices 11_ESG RISK MAR28_ESG RISK JAN28" xfId="8568"/>
    <cellStyle name="_Equity Target Prices 11_ESG RISK MAR28_ESG RISK JAN28 2" xfId="8569"/>
    <cellStyle name="_Equity Target Prices 11_ESG RISK MAR31" xfId="8570"/>
    <cellStyle name="_Equity Target Prices 11_ESG RISK MAR31 2" xfId="8571"/>
    <cellStyle name="_Equity Target Prices 11_ESG RISK MAY02" xfId="8572"/>
    <cellStyle name="_Equity Target Prices 11_ESG RISK MAY02 2" xfId="8573"/>
    <cellStyle name="_Equity Target Prices 11_ESG RISK MAY02_ESG RISK JAN28" xfId="8574"/>
    <cellStyle name="_Equity Target Prices 11_ESG RISK MAY02_ESG RISK JAN28 2" xfId="8575"/>
    <cellStyle name="_Equity Target Prices 11_ESG RISK MAY09" xfId="8576"/>
    <cellStyle name="_Equity Target Prices 11_ESG RISK MAY09 2" xfId="8577"/>
    <cellStyle name="_Equity Target Prices 11_ESG RISK MAY09_ESG RISK JAN28" xfId="8578"/>
    <cellStyle name="_Equity Target Prices 11_ESG RISK MAY09_ESG RISK JAN28 2" xfId="8579"/>
    <cellStyle name="_Equity Target Prices 11_ESG RISK MAY16" xfId="8580"/>
    <cellStyle name="_Equity Target Prices 11_ESG RISK MAY16 2" xfId="8581"/>
    <cellStyle name="_Equity Target Prices 11_ESG RISK MAY16_ESG RISK JAN28" xfId="8582"/>
    <cellStyle name="_Equity Target Prices 11_ESG RISK MAY16_ESG RISK JAN28 2" xfId="8583"/>
    <cellStyle name="_Equity Target Prices 11_ESG RISK MAY21" xfId="8584"/>
    <cellStyle name="_Equity Target Prices 11_ESG RISK MAY21 2" xfId="8585"/>
    <cellStyle name="_Equity Target Prices 11_ESG RISK MAY21_ESG RISK JAN28" xfId="8586"/>
    <cellStyle name="_Equity Target Prices 11_ESG RISK MAY21_ESG RISK JAN28 2" xfId="8587"/>
    <cellStyle name="_Equity Target Prices 11_ESG RISK MAY23" xfId="8588"/>
    <cellStyle name="_Equity Target Prices 11_ESG RISK MAY23 2" xfId="8589"/>
    <cellStyle name="_Equity Target Prices 11_ESG RISK MAY23_ESG RISK JAN28" xfId="8590"/>
    <cellStyle name="_Equity Target Prices 11_ESG RISK MAY23_ESG RISK JAN28 2" xfId="8591"/>
    <cellStyle name="_Equity Target Prices 11_ESG RISK MAY30" xfId="8592"/>
    <cellStyle name="_Equity Target Prices 11_ESG RISK MAY30 2" xfId="8593"/>
    <cellStyle name="_Equity Target Prices 11_ESG RISK MAY30_ESG RISK JAN28" xfId="8594"/>
    <cellStyle name="_Equity Target Prices 11_ESG RISK MAY30_ESG RISK JAN28 2" xfId="8595"/>
    <cellStyle name="_Equity Target Prices 11_ESG RISK NOV13" xfId="8596"/>
    <cellStyle name="_Equity Target Prices 11_ESG RISK NOV13 2" xfId="8597"/>
    <cellStyle name="_Equity Target Prices 11_ESG RISK NOV13_ESG RISK JAN28" xfId="8598"/>
    <cellStyle name="_Equity Target Prices 11_ESG RISK NOV13_ESG RISK JAN28 2" xfId="8599"/>
    <cellStyle name="_Equity Target Prices 11_ESG RISK NOV14" xfId="8600"/>
    <cellStyle name="_Equity Target Prices 11_ESG RISK NOV14 2" xfId="8601"/>
    <cellStyle name="_Equity Target Prices 11_ESG RISK NOV14_ESG RISK JAN28" xfId="8602"/>
    <cellStyle name="_Equity Target Prices 11_ESG RISK NOV14_ESG RISK JAN28 2" xfId="8603"/>
    <cellStyle name="_Equity Target Prices 11_ESG RISK NOV16" xfId="8604"/>
    <cellStyle name="_Equity Target Prices 11_ESG RISK NOV16 2" xfId="8605"/>
    <cellStyle name="_Equity Target Prices 11_ESG RISK NOV16_ESG RISK JAN28" xfId="8606"/>
    <cellStyle name="_Equity Target Prices 11_ESG RISK NOV16_ESG RISK JAN28 2" xfId="8607"/>
    <cellStyle name="_Equity Target Prices 11_ESG RISK NOV17" xfId="8608"/>
    <cellStyle name="_Equity Target Prices 11_ESG RISK NOV17 2" xfId="8609"/>
    <cellStyle name="_Equity Target Prices 11_ESG RISK NOV17_ESG RISK JAN28" xfId="8610"/>
    <cellStyle name="_Equity Target Prices 11_ESG RISK NOV17_ESG RISK JAN28 2" xfId="8611"/>
    <cellStyle name="_Equity Target Prices 11_ESG RISK NOV18" xfId="8612"/>
    <cellStyle name="_Equity Target Prices 11_ESG RISK NOV18 2" xfId="8613"/>
    <cellStyle name="_Equity Target Prices 11_ESG RISK NOV18_ESG RISK JAN28" xfId="8614"/>
    <cellStyle name="_Equity Target Prices 11_ESG RISK NOV18_ESG RISK JAN28 2" xfId="8615"/>
    <cellStyle name="_Equity Target Prices 11_ESG RISK NOV19" xfId="8616"/>
    <cellStyle name="_Equity Target Prices 11_ESG RISK NOV19 2" xfId="8617"/>
    <cellStyle name="_Equity Target Prices 11_ESG RISK NOV19_ESG RISK JAN28" xfId="8618"/>
    <cellStyle name="_Equity Target Prices 11_ESG RISK NOV19_ESG RISK JAN28 2" xfId="8619"/>
    <cellStyle name="_Equity Target Prices 11_ESG RISK NOV20" xfId="8620"/>
    <cellStyle name="_Equity Target Prices 11_ESG RISK NOV20 2" xfId="8621"/>
    <cellStyle name="_Equity Target Prices 11_ESG RISK NOV20_ESG RISK JAN28" xfId="8622"/>
    <cellStyle name="_Equity Target Prices 11_ESG RISK NOV20_ESG RISK JAN28 2" xfId="8623"/>
    <cellStyle name="_Equity Target Prices 11_ESG RISK NOV21" xfId="8624"/>
    <cellStyle name="_Equity Target Prices 11_ESG RISK NOV21 2" xfId="8625"/>
    <cellStyle name="_Equity Target Prices 11_ESG RISK NOV21_ESG RISK JAN28" xfId="8626"/>
    <cellStyle name="_Equity Target Prices 11_ESG RISK NOV21_ESG RISK JAN28 2" xfId="8627"/>
    <cellStyle name="_Equity Target Prices 11_ESG RISK NOV28" xfId="8628"/>
    <cellStyle name="_Equity Target Prices 11_ESG RISK NOV28 2" xfId="8629"/>
    <cellStyle name="_Equity Target Prices 11_ESG RISK NOV28_ESG RISK JAN28" xfId="8630"/>
    <cellStyle name="_Equity Target Prices 11_ESG RISK NOV28_ESG RISK JAN28 2" xfId="8631"/>
    <cellStyle name="_Equity Target Prices 11_ESG RISK OCT10" xfId="8632"/>
    <cellStyle name="_Equity Target Prices 11_ESG RISK OCT10 2" xfId="8633"/>
    <cellStyle name="_Equity Target Prices 11_ESG RISK OCT10_ESG RISK JAN28" xfId="8634"/>
    <cellStyle name="_Equity Target Prices 11_ESG RISK OCT10_ESG RISK JAN28 2" xfId="8635"/>
    <cellStyle name="_Equity Target Prices 11_ESG RISK OCT31" xfId="8636"/>
    <cellStyle name="_Equity Target Prices 11_ESG RISK OCT31 2" xfId="8637"/>
    <cellStyle name="_Equity Target Prices 11_ESG RISK OCT31_ESG RISK JAN28" xfId="8638"/>
    <cellStyle name="_Equity Target Prices 11_ESG RISK OCT31_ESG RISK JAN28 2" xfId="8639"/>
    <cellStyle name="_Equity Target Prices 11_ESG RISK SEP04a" xfId="8640"/>
    <cellStyle name="_Equity Target Prices 11_ESG RISK SEP04a 2" xfId="8641"/>
    <cellStyle name="_Equity Target Prices 11_ESG RISK SEP04a_ESG RISK JAN28" xfId="8642"/>
    <cellStyle name="_Equity Target Prices 11_ESG RISK SEP04a_ESG RISK JAN28 2" xfId="8643"/>
    <cellStyle name="_Equity Target Prices 11_ESG RISK SEP05" xfId="8644"/>
    <cellStyle name="_Equity Target Prices 11_ESG RISK SEP05 2" xfId="8645"/>
    <cellStyle name="_Equity Target Prices 11_ESG RISK SEP05_ESG RISK JAN28" xfId="8646"/>
    <cellStyle name="_Equity Target Prices 11_ESG RISK SEP05_ESG RISK JAN28 2" xfId="8647"/>
    <cellStyle name="_Equity Target Prices 11_ESG RISK SEP11" xfId="8648"/>
    <cellStyle name="_Equity Target Prices 11_ESG RISK SEP11 2" xfId="8649"/>
    <cellStyle name="_Equity Target Prices 11_ESG RISK SEP11_ESG RISK JAN28" xfId="8650"/>
    <cellStyle name="_Equity Target Prices 11_ESG RISK SEP11_ESG RISK JAN28 2" xfId="8651"/>
    <cellStyle name="_Equity Target Prices 11_ESG RISK SEP12" xfId="8652"/>
    <cellStyle name="_Equity Target Prices 11_ESG RISK SEP12 2" xfId="8653"/>
    <cellStyle name="_Equity Target Prices 11_ESG RISK SEP12_ESG RISK JAN28" xfId="8654"/>
    <cellStyle name="_Equity Target Prices 11_ESG RISK SEP12_ESG RISK JAN28 2" xfId="8655"/>
    <cellStyle name="_Equity Target Prices 11_ESG RISK SEP30" xfId="8656"/>
    <cellStyle name="_Equity Target Prices 11_ESG RISK SEP30 2" xfId="8657"/>
    <cellStyle name="_Equity Target Prices 11_ESG RISK SEP30 -UPDATED" xfId="8658"/>
    <cellStyle name="_Equity Target Prices 11_ESG RISK SEP30 -UPDATED 2" xfId="8659"/>
    <cellStyle name="_Equity Target Prices 11_ESG RISK SEP30 -UPDATED A" xfId="8660"/>
    <cellStyle name="_Equity Target Prices 11_ESG RISK SEP30 -UPDATED A 2" xfId="8661"/>
    <cellStyle name="_Equity Target Prices 11_ESG RISK SEP30 -UPDATED A_ESG RISK JAN28" xfId="8662"/>
    <cellStyle name="_Equity Target Prices 11_ESG RISK SEP30 -UPDATED A_ESG RISK JAN28 2" xfId="8663"/>
    <cellStyle name="_Equity Target Prices 11_ESG RISK SEP30 -UPDATED_ESG RISK JAN28" xfId="8664"/>
    <cellStyle name="_Equity Target Prices 11_ESG RISK SEP30 -UPDATED_ESG RISK JAN28 2" xfId="8665"/>
    <cellStyle name="_Equity Target Prices 11_ESG RISK SEP30_ESG RISK JAN28" xfId="8666"/>
    <cellStyle name="_Equity Target Prices 11_ESG RISK SEP30_ESG RISK JAN28 2" xfId="8667"/>
    <cellStyle name="_Equity Target Prices 12" xfId="8668"/>
    <cellStyle name="_Equity Target Prices 12 2" xfId="8669"/>
    <cellStyle name="_Equity Target Prices 12_Book1" xfId="8670"/>
    <cellStyle name="_Equity Target Prices 12_Book1 (47)" xfId="8671"/>
    <cellStyle name="_Equity Target Prices 12_Book1 (47) 2" xfId="8672"/>
    <cellStyle name="_Equity Target Prices 12_Book1 (47)_ESG RISK JAN28" xfId="8673"/>
    <cellStyle name="_Equity Target Prices 12_Book1 (47)_ESG RISK JAN28 2" xfId="8674"/>
    <cellStyle name="_Equity Target Prices 12_Book1 2" xfId="8675"/>
    <cellStyle name="_Equity Target Prices 12_Book1 3" xfId="8676"/>
    <cellStyle name="_Equity Target Prices 12_Book1 4" xfId="8677"/>
    <cellStyle name="_Equity Target Prices 12_Book1 5" xfId="8678"/>
    <cellStyle name="_Equity Target Prices 12_Book1_ESG RISK JAN28" xfId="8679"/>
    <cellStyle name="_Equity Target Prices 12_Book1_ESG RISK JAN28 2" xfId="8680"/>
    <cellStyle name="_Equity Target Prices 12_Book15" xfId="8681"/>
    <cellStyle name="_Equity Target Prices 12_Book15 2" xfId="8682"/>
    <cellStyle name="_Equity Target Prices 12_Book15_ESG RISK JAN28" xfId="8683"/>
    <cellStyle name="_Equity Target Prices 12_Book15_ESG RISK JAN28 2" xfId="8684"/>
    <cellStyle name="_Equity Target Prices 12_Book3" xfId="8685"/>
    <cellStyle name="_Equity Target Prices 12_Book3 2" xfId="8686"/>
    <cellStyle name="_Equity Target Prices 12_Book3_ESG RISK JAN28" xfId="8687"/>
    <cellStyle name="_Equity Target Prices 12_Book3_ESG RISK JAN28 2" xfId="8688"/>
    <cellStyle name="_Equity Target Prices 12_Equity MasterSheet (2)" xfId="8689"/>
    <cellStyle name="_Equity Target Prices 12_Equity MasterSheet (2) 2" xfId="8690"/>
    <cellStyle name="_Equity Target Prices 12_Equity MasterSheet (2)_ESG RISK JAN28" xfId="8691"/>
    <cellStyle name="_Equity Target Prices 12_Equity MasterSheet (2)_ESG RISK JAN28 2" xfId="8692"/>
    <cellStyle name="_Equity Target Prices 12_ESG RISK APR04" xfId="8693"/>
    <cellStyle name="_Equity Target Prices 12_ESG RISK APR04 2" xfId="8694"/>
    <cellStyle name="_Equity Target Prices 12_ESG RISK APR04_ESG RISK JAN28" xfId="8695"/>
    <cellStyle name="_Equity Target Prices 12_ESG RISK APR04_ESG RISK JAN28 2" xfId="8696"/>
    <cellStyle name="_Equity Target Prices 12_ESG RISK APR11" xfId="8697"/>
    <cellStyle name="_Equity Target Prices 12_ESG RISK APR11 2" xfId="8698"/>
    <cellStyle name="_Equity Target Prices 12_ESG RISK APR11_ESG RISK JAN28" xfId="8699"/>
    <cellStyle name="_Equity Target Prices 12_ESG RISK APR11_ESG RISK JAN28 2" xfId="8700"/>
    <cellStyle name="_Equity Target Prices 12_ESG RISK APR25" xfId="8701"/>
    <cellStyle name="_Equity Target Prices 12_ESG RISK APR25 2" xfId="8702"/>
    <cellStyle name="_Equity Target Prices 12_ESG RISK APR25_ESG RISK JAN28" xfId="8703"/>
    <cellStyle name="_Equity Target Prices 12_ESG RISK APR25_ESG RISK JAN28 2" xfId="8704"/>
    <cellStyle name="_Equity Target Prices 12_ESG RISK AUG01" xfId="8705"/>
    <cellStyle name="_Equity Target Prices 12_ESG RISK AUG01 2" xfId="8706"/>
    <cellStyle name="_Equity Target Prices 12_ESG RISK AUG01_ESG RISK JAN28" xfId="8707"/>
    <cellStyle name="_Equity Target Prices 12_ESG RISK AUG01_ESG RISK JAN28 2" xfId="8708"/>
    <cellStyle name="_Equity Target Prices 12_ESG RISK AUG08" xfId="8709"/>
    <cellStyle name="_Equity Target Prices 12_ESG RISK AUG08 2" xfId="8710"/>
    <cellStyle name="_Equity Target Prices 12_ESG RISK AUG08_ESG RISK JAN28" xfId="8711"/>
    <cellStyle name="_Equity Target Prices 12_ESG RISK AUG08_ESG RISK JAN28 2" xfId="8712"/>
    <cellStyle name="_Equity Target Prices 12_ESG RISK AUG15" xfId="8713"/>
    <cellStyle name="_Equity Target Prices 12_ESG RISK AUG15 2" xfId="8714"/>
    <cellStyle name="_Equity Target Prices 12_ESG RISK AUG15_ESG RISK JAN28" xfId="8715"/>
    <cellStyle name="_Equity Target Prices 12_ESG RISK AUG15_ESG RISK JAN28 2" xfId="8716"/>
    <cellStyle name="_Equity Target Prices 12_ESG RISK AUG22A" xfId="8717"/>
    <cellStyle name="_Equity Target Prices 12_ESG RISK AUG22A 2" xfId="8718"/>
    <cellStyle name="_Equity Target Prices 12_ESG RISK AUG22A_ESG RISK JAN28" xfId="8719"/>
    <cellStyle name="_Equity Target Prices 12_ESG RISK AUG22A_ESG RISK JAN28 2" xfId="8720"/>
    <cellStyle name="_Equity Target Prices 12_ESG RISK AUG29" xfId="8721"/>
    <cellStyle name="_Equity Target Prices 12_ESG RISK AUG29 2" xfId="8722"/>
    <cellStyle name="_Equity Target Prices 12_ESG RISK AUG29_ESG RISK JAN28" xfId="8723"/>
    <cellStyle name="_Equity Target Prices 12_ESG RISK AUG29_ESG RISK JAN28 2" xfId="8724"/>
    <cellStyle name="_Equity Target Prices 12_ESG RISK DEC11" xfId="8725"/>
    <cellStyle name="_Equity Target Prices 12_ESG RISK DEC11 2" xfId="8726"/>
    <cellStyle name="_Equity Target Prices 12_ESG RISK DEC11_ESG RISK JAN28" xfId="8727"/>
    <cellStyle name="_Equity Target Prices 12_ESG RISK DEC11_ESG RISK JAN28 2" xfId="8728"/>
    <cellStyle name="_Equity Target Prices 12_ESG RISK DEC17" xfId="8729"/>
    <cellStyle name="_Equity Target Prices 12_ESG RISK DEC17 2" xfId="8730"/>
    <cellStyle name="_Equity Target Prices 12_ESG RISK DEC17_ESG RISK JAN28" xfId="8731"/>
    <cellStyle name="_Equity Target Prices 12_ESG RISK DEC17_ESG RISK JAN28 2" xfId="8732"/>
    <cellStyle name="_Equity Target Prices 12_ESG RISK DEC18" xfId="8733"/>
    <cellStyle name="_Equity Target Prices 12_ESG RISK DEC18 2" xfId="8734"/>
    <cellStyle name="_Equity Target Prices 12_ESG RISK DEC18_ESG RISK JAN28" xfId="8735"/>
    <cellStyle name="_Equity Target Prices 12_ESG RISK DEC18_ESG RISK JAN28 2" xfId="8736"/>
    <cellStyle name="_Equity Target Prices 12_ESG RISK DEC22" xfId="8737"/>
    <cellStyle name="_Equity Target Prices 12_ESG RISK DEC22 2" xfId="8738"/>
    <cellStyle name="_Equity Target Prices 12_ESG RISK DEC22_ESG RISK JAN28" xfId="8739"/>
    <cellStyle name="_Equity Target Prices 12_ESG RISK DEC22_ESG RISK JAN28 2" xfId="8740"/>
    <cellStyle name="_Equity Target Prices 12_ESG RISK FEB06" xfId="8741"/>
    <cellStyle name="_Equity Target Prices 12_ESG RISK FEB06 2" xfId="8742"/>
    <cellStyle name="_Equity Target Prices 12_ESG RISK FEB06_ESG RISK JAN28" xfId="8743"/>
    <cellStyle name="_Equity Target Prices 12_ESG RISK FEB06_ESG RISK JAN28 2" xfId="8744"/>
    <cellStyle name="_Equity Target Prices 12_ESG RISK JAN09" xfId="8745"/>
    <cellStyle name="_Equity Target Prices 12_ESG RISK JAN09 2" xfId="8746"/>
    <cellStyle name="_Equity Target Prices 12_ESG RISK JAN09_ESG RISK JAN28" xfId="8747"/>
    <cellStyle name="_Equity Target Prices 12_ESG RISK JAN09_ESG RISK JAN28 2" xfId="8748"/>
    <cellStyle name="_Equity Target Prices 12_ESG RISK JAN12" xfId="8749"/>
    <cellStyle name="_Equity Target Prices 12_ESG RISK JAN12 2" xfId="8750"/>
    <cellStyle name="_Equity Target Prices 12_ESG RISK JAN12_ESG RISK JAN28" xfId="8751"/>
    <cellStyle name="_Equity Target Prices 12_ESG RISK JAN12_ESG RISK JAN28 2" xfId="8752"/>
    <cellStyle name="_Equity Target Prices 12_ESG RISK JAN13" xfId="8753"/>
    <cellStyle name="_Equity Target Prices 12_ESG RISK JAN13 2" xfId="8754"/>
    <cellStyle name="_Equity Target Prices 12_ESG RISK JAN13_ESG RISK JAN28" xfId="8755"/>
    <cellStyle name="_Equity Target Prices 12_ESG RISK JAN13_ESG RISK JAN28 2" xfId="8756"/>
    <cellStyle name="_Equity Target Prices 12_ESG RISK JAN14" xfId="8757"/>
    <cellStyle name="_Equity Target Prices 12_ESG RISK JAN14 2" xfId="8758"/>
    <cellStyle name="_Equity Target Prices 12_ESG RISK JAN14_ESG RISK JAN28" xfId="8759"/>
    <cellStyle name="_Equity Target Prices 12_ESG RISK JAN14_ESG RISK JAN28 2" xfId="8760"/>
    <cellStyle name="_Equity Target Prices 12_ESG RISK JAN15" xfId="8761"/>
    <cellStyle name="_Equity Target Prices 12_ESG RISK JAN15 2" xfId="8762"/>
    <cellStyle name="_Equity Target Prices 12_ESG RISK JAN15_ESG RISK JAN28" xfId="8763"/>
    <cellStyle name="_Equity Target Prices 12_ESG RISK JAN15_ESG RISK JAN28 2" xfId="8764"/>
    <cellStyle name="_Equity Target Prices 12_ESG RISK JAN19" xfId="8765"/>
    <cellStyle name="_Equity Target Prices 12_ESG RISK JAN19 2" xfId="8766"/>
    <cellStyle name="_Equity Target Prices 12_ESG RISK JAN19_ESG RISK JAN28" xfId="8767"/>
    <cellStyle name="_Equity Target Prices 12_ESG RISK JAN19_ESG RISK JAN28 2" xfId="8768"/>
    <cellStyle name="_Equity Target Prices 12_ESG RISK JAN21" xfId="8769"/>
    <cellStyle name="_Equity Target Prices 12_ESG RISK JAN21 2" xfId="8770"/>
    <cellStyle name="_Equity Target Prices 12_ESG RISK JAN21_ESG RISK JAN28" xfId="8771"/>
    <cellStyle name="_Equity Target Prices 12_ESG RISK JAN21_ESG RISK JAN28 2" xfId="8772"/>
    <cellStyle name="_Equity Target Prices 12_ESG RISK JAN22" xfId="8773"/>
    <cellStyle name="_Equity Target Prices 12_ESG RISK JAN22 2" xfId="8774"/>
    <cellStyle name="_Equity Target Prices 12_ESG RISK JAN22_ESG RISK JAN28" xfId="8775"/>
    <cellStyle name="_Equity Target Prices 12_ESG RISK JAN22_ESG RISK JAN28 2" xfId="8776"/>
    <cellStyle name="_Equity Target Prices 12_ESG RISK JAN28" xfId="8777"/>
    <cellStyle name="_Equity Target Prices 12_ESG RISK JAN28 2" xfId="8778"/>
    <cellStyle name="_Equity Target Prices 12_ESG RISK JUL11" xfId="8779"/>
    <cellStyle name="_Equity Target Prices 12_ESG RISK JUL11 2" xfId="8780"/>
    <cellStyle name="_Equity Target Prices 12_ESG RISK JUL11_ESG RISK JAN28" xfId="8781"/>
    <cellStyle name="_Equity Target Prices 12_ESG RISK JUL11_ESG RISK JAN28 2" xfId="8782"/>
    <cellStyle name="_Equity Target Prices 12_ESG RISK JUL25" xfId="8783"/>
    <cellStyle name="_Equity Target Prices 12_ESG RISK JUL25 2" xfId="8784"/>
    <cellStyle name="_Equity Target Prices 12_ESG RISK JUL25_ESG RISK JAN28" xfId="8785"/>
    <cellStyle name="_Equity Target Prices 12_ESG RISK JUL25_ESG RISK JAN28 2" xfId="8786"/>
    <cellStyle name="_Equity Target Prices 12_ESG RISK JUL31" xfId="8787"/>
    <cellStyle name="_Equity Target Prices 12_ESG RISK JUL31 2" xfId="8788"/>
    <cellStyle name="_Equity Target Prices 12_ESG RISK JUL31_ESG RISK JAN28" xfId="8789"/>
    <cellStyle name="_Equity Target Prices 12_ESG RISK JUL31_ESG RISK JAN28 2" xfId="8790"/>
    <cellStyle name="_Equity Target Prices 12_ESG RISK JUN05" xfId="8791"/>
    <cellStyle name="_Equity Target Prices 12_ESG RISK JUN05 2" xfId="8792"/>
    <cellStyle name="_Equity Target Prices 12_ESG RISK JUN05_ESG RISK JAN28" xfId="8793"/>
    <cellStyle name="_Equity Target Prices 12_ESG RISK JUN05_ESG RISK JAN28 2" xfId="8794"/>
    <cellStyle name="_Equity Target Prices 12_ESG RISK JUN06" xfId="8795"/>
    <cellStyle name="_Equity Target Prices 12_ESG RISK JUN06 2" xfId="8796"/>
    <cellStyle name="_Equity Target Prices 12_ESG RISK JUN06_ESG RISK JAN28" xfId="8797"/>
    <cellStyle name="_Equity Target Prices 12_ESG RISK JUN06_ESG RISK JAN28 2" xfId="8798"/>
    <cellStyle name="_Equity Target Prices 12_ESG RISK JUN16" xfId="8799"/>
    <cellStyle name="_Equity Target Prices 12_ESG RISK JUN16 2" xfId="8800"/>
    <cellStyle name="_Equity Target Prices 12_ESG RISK JUN16_ESG RISK JAN28" xfId="8801"/>
    <cellStyle name="_Equity Target Prices 12_ESG RISK JUN16_ESG RISK JAN28 2" xfId="8802"/>
    <cellStyle name="_Equity Target Prices 12_ESG RISK JUN17" xfId="8803"/>
    <cellStyle name="_Equity Target Prices 12_ESG RISK JUN17 2" xfId="8804"/>
    <cellStyle name="_Equity Target Prices 12_ESG RISK JUN17_ESG RISK JAN28" xfId="8805"/>
    <cellStyle name="_Equity Target Prices 12_ESG RISK JUN17_ESG RISK JAN28 2" xfId="8806"/>
    <cellStyle name="_Equity Target Prices 12_ESG RISK JUN18" xfId="8807"/>
    <cellStyle name="_Equity Target Prices 12_ESG RISK JUN18 2" xfId="8808"/>
    <cellStyle name="_Equity Target Prices 12_ESG RISK JUN18_ESG RISK JAN28" xfId="8809"/>
    <cellStyle name="_Equity Target Prices 12_ESG RISK JUN18_ESG RISK JAN28 2" xfId="8810"/>
    <cellStyle name="_Equity Target Prices 12_ESG RISK JUN19" xfId="8811"/>
    <cellStyle name="_Equity Target Prices 12_ESG RISK JUN19 2" xfId="8812"/>
    <cellStyle name="_Equity Target Prices 12_ESG RISK JUN19_ESG RISK JAN28" xfId="8813"/>
    <cellStyle name="_Equity Target Prices 12_ESG RISK JUN19_ESG RISK JAN28 2" xfId="8814"/>
    <cellStyle name="_Equity Target Prices 12_ESG RISK JUN20" xfId="8815"/>
    <cellStyle name="_Equity Target Prices 12_ESG RISK JUN20 2" xfId="8816"/>
    <cellStyle name="_Equity Target Prices 12_ESG RISK JUN20_ESG RISK JAN28" xfId="8817"/>
    <cellStyle name="_Equity Target Prices 12_ESG RISK JUN20_ESG RISK JAN28 2" xfId="8818"/>
    <cellStyle name="_Equity Target Prices 12_ESG RISK JUN23" xfId="8819"/>
    <cellStyle name="_Equity Target Prices 12_ESG RISK JUN23 2" xfId="8820"/>
    <cellStyle name="_Equity Target Prices 12_ESG RISK JUN23_ESG RISK JAN28" xfId="8821"/>
    <cellStyle name="_Equity Target Prices 12_ESG RISK JUN23_ESG RISK JAN28 2" xfId="8822"/>
    <cellStyle name="_Equity Target Prices 12_ESG RISK JUN24" xfId="8823"/>
    <cellStyle name="_Equity Target Prices 12_ESG RISK JUN24 2" xfId="8824"/>
    <cellStyle name="_Equity Target Prices 12_ESG RISK JUN24_ESG RISK JAN28" xfId="8825"/>
    <cellStyle name="_Equity Target Prices 12_ESG RISK JUN24_ESG RISK JAN28 2" xfId="8826"/>
    <cellStyle name="_Equity Target Prices 12_ESG RISK JUN25" xfId="8827"/>
    <cellStyle name="_Equity Target Prices 12_ESG RISK JUN25 2" xfId="8828"/>
    <cellStyle name="_Equity Target Prices 12_ESG RISK JUN25_ESG RISK JAN28" xfId="8829"/>
    <cellStyle name="_Equity Target Prices 12_ESG RISK JUN25_ESG RISK JAN28 2" xfId="8830"/>
    <cellStyle name="_Equity Target Prices 12_ESG RISK JUN26" xfId="8831"/>
    <cellStyle name="_Equity Target Prices 12_ESG RISK JUN26 2" xfId="8832"/>
    <cellStyle name="_Equity Target Prices 12_ESG RISK JUN26_ESG RISK JAN28" xfId="8833"/>
    <cellStyle name="_Equity Target Prices 12_ESG RISK JUN26_ESG RISK JAN28 2" xfId="8834"/>
    <cellStyle name="_Equity Target Prices 12_ESG RISK JUN27" xfId="8835"/>
    <cellStyle name="_Equity Target Prices 12_ESG RISK JUN27 2" xfId="8836"/>
    <cellStyle name="_Equity Target Prices 12_ESG RISK JUN27_ESG RISK JAN28" xfId="8837"/>
    <cellStyle name="_Equity Target Prices 12_ESG RISK JUN27_ESG RISK JAN28 2" xfId="8838"/>
    <cellStyle name="_Equity Target Prices 12_ESG RISK JUN30A" xfId="8839"/>
    <cellStyle name="_Equity Target Prices 12_ESG RISK JUN30A 2" xfId="8840"/>
    <cellStyle name="_Equity Target Prices 12_ESG RISK JUN30A_ESG RISK JAN28" xfId="8841"/>
    <cellStyle name="_Equity Target Prices 12_ESG RISK JUN30A_ESG RISK JAN28 2" xfId="8842"/>
    <cellStyle name="_Equity Target Prices 12_ESG RISK MAR28" xfId="8843"/>
    <cellStyle name="_Equity Target Prices 12_ESG RISK MAR28 2" xfId="8844"/>
    <cellStyle name="_Equity Target Prices 12_ESG RISK MAR28_ESG RISK JAN28" xfId="8845"/>
    <cellStyle name="_Equity Target Prices 12_ESG RISK MAR28_ESG RISK JAN28 2" xfId="8846"/>
    <cellStyle name="_Equity Target Prices 12_ESG RISK MAR31" xfId="8847"/>
    <cellStyle name="_Equity Target Prices 12_ESG RISK MAR31 2" xfId="8848"/>
    <cellStyle name="_Equity Target Prices 12_ESG RISK MAY02" xfId="8849"/>
    <cellStyle name="_Equity Target Prices 12_ESG RISK MAY02 2" xfId="8850"/>
    <cellStyle name="_Equity Target Prices 12_ESG RISK MAY02_ESG RISK JAN28" xfId="8851"/>
    <cellStyle name="_Equity Target Prices 12_ESG RISK MAY02_ESG RISK JAN28 2" xfId="8852"/>
    <cellStyle name="_Equity Target Prices 12_ESG RISK MAY09" xfId="8853"/>
    <cellStyle name="_Equity Target Prices 12_ESG RISK MAY09 2" xfId="8854"/>
    <cellStyle name="_Equity Target Prices 12_ESG RISK MAY09_ESG RISK JAN28" xfId="8855"/>
    <cellStyle name="_Equity Target Prices 12_ESG RISK MAY09_ESG RISK JAN28 2" xfId="8856"/>
    <cellStyle name="_Equity Target Prices 12_ESG RISK MAY16" xfId="8857"/>
    <cellStyle name="_Equity Target Prices 12_ESG RISK MAY16 2" xfId="8858"/>
    <cellStyle name="_Equity Target Prices 12_ESG RISK MAY16_ESG RISK JAN28" xfId="8859"/>
    <cellStyle name="_Equity Target Prices 12_ESG RISK MAY16_ESG RISK JAN28 2" xfId="8860"/>
    <cellStyle name="_Equity Target Prices 12_ESG RISK MAY21" xfId="8861"/>
    <cellStyle name="_Equity Target Prices 12_ESG RISK MAY21 2" xfId="8862"/>
    <cellStyle name="_Equity Target Prices 12_ESG RISK MAY21_ESG RISK JAN28" xfId="8863"/>
    <cellStyle name="_Equity Target Prices 12_ESG RISK MAY21_ESG RISK JAN28 2" xfId="8864"/>
    <cellStyle name="_Equity Target Prices 12_ESG RISK MAY23" xfId="8865"/>
    <cellStyle name="_Equity Target Prices 12_ESG RISK MAY23 2" xfId="8866"/>
    <cellStyle name="_Equity Target Prices 12_ESG RISK MAY23_ESG RISK JAN28" xfId="8867"/>
    <cellStyle name="_Equity Target Prices 12_ESG RISK MAY23_ESG RISK JAN28 2" xfId="8868"/>
    <cellStyle name="_Equity Target Prices 12_ESG RISK MAY30" xfId="8869"/>
    <cellStyle name="_Equity Target Prices 12_ESG RISK MAY30 2" xfId="8870"/>
    <cellStyle name="_Equity Target Prices 12_ESG RISK MAY30_ESG RISK JAN28" xfId="8871"/>
    <cellStyle name="_Equity Target Prices 12_ESG RISK MAY30_ESG RISK JAN28 2" xfId="8872"/>
    <cellStyle name="_Equity Target Prices 12_ESG RISK NOV13" xfId="8873"/>
    <cellStyle name="_Equity Target Prices 12_ESG RISK NOV13 2" xfId="8874"/>
    <cellStyle name="_Equity Target Prices 12_ESG RISK NOV13_ESG RISK JAN28" xfId="8875"/>
    <cellStyle name="_Equity Target Prices 12_ESG RISK NOV13_ESG RISK JAN28 2" xfId="8876"/>
    <cellStyle name="_Equity Target Prices 12_ESG RISK NOV14" xfId="8877"/>
    <cellStyle name="_Equity Target Prices 12_ESG RISK NOV14 2" xfId="8878"/>
    <cellStyle name="_Equity Target Prices 12_ESG RISK NOV14_ESG RISK JAN28" xfId="8879"/>
    <cellStyle name="_Equity Target Prices 12_ESG RISK NOV14_ESG RISK JAN28 2" xfId="8880"/>
    <cellStyle name="_Equity Target Prices 12_ESG RISK NOV16" xfId="8881"/>
    <cellStyle name="_Equity Target Prices 12_ESG RISK NOV16 2" xfId="8882"/>
    <cellStyle name="_Equity Target Prices 12_ESG RISK NOV16_ESG RISK JAN28" xfId="8883"/>
    <cellStyle name="_Equity Target Prices 12_ESG RISK NOV16_ESG RISK JAN28 2" xfId="8884"/>
    <cellStyle name="_Equity Target Prices 12_ESG RISK NOV17" xfId="8885"/>
    <cellStyle name="_Equity Target Prices 12_ESG RISK NOV17 2" xfId="8886"/>
    <cellStyle name="_Equity Target Prices 12_ESG RISK NOV17_ESG RISK JAN28" xfId="8887"/>
    <cellStyle name="_Equity Target Prices 12_ESG RISK NOV17_ESG RISK JAN28 2" xfId="8888"/>
    <cellStyle name="_Equity Target Prices 12_ESG RISK NOV18" xfId="8889"/>
    <cellStyle name="_Equity Target Prices 12_ESG RISK NOV18 2" xfId="8890"/>
    <cellStyle name="_Equity Target Prices 12_ESG RISK NOV18_ESG RISK JAN28" xfId="8891"/>
    <cellStyle name="_Equity Target Prices 12_ESG RISK NOV18_ESG RISK JAN28 2" xfId="8892"/>
    <cellStyle name="_Equity Target Prices 12_ESG RISK NOV19" xfId="8893"/>
    <cellStyle name="_Equity Target Prices 12_ESG RISK NOV19 2" xfId="8894"/>
    <cellStyle name="_Equity Target Prices 12_ESG RISK NOV19_ESG RISK JAN28" xfId="8895"/>
    <cellStyle name="_Equity Target Prices 12_ESG RISK NOV19_ESG RISK JAN28 2" xfId="8896"/>
    <cellStyle name="_Equity Target Prices 12_ESG RISK NOV20" xfId="8897"/>
    <cellStyle name="_Equity Target Prices 12_ESG RISK NOV20 2" xfId="8898"/>
    <cellStyle name="_Equity Target Prices 12_ESG RISK NOV20_ESG RISK JAN28" xfId="8899"/>
    <cellStyle name="_Equity Target Prices 12_ESG RISK NOV20_ESG RISK JAN28 2" xfId="8900"/>
    <cellStyle name="_Equity Target Prices 12_ESG RISK NOV21" xfId="8901"/>
    <cellStyle name="_Equity Target Prices 12_ESG RISK NOV21 2" xfId="8902"/>
    <cellStyle name="_Equity Target Prices 12_ESG RISK NOV21_ESG RISK JAN28" xfId="8903"/>
    <cellStyle name="_Equity Target Prices 12_ESG RISK NOV21_ESG RISK JAN28 2" xfId="8904"/>
    <cellStyle name="_Equity Target Prices 12_ESG RISK NOV28" xfId="8905"/>
    <cellStyle name="_Equity Target Prices 12_ESG RISK NOV28 2" xfId="8906"/>
    <cellStyle name="_Equity Target Prices 12_ESG RISK NOV28_ESG RISK JAN28" xfId="8907"/>
    <cellStyle name="_Equity Target Prices 12_ESG RISK NOV28_ESG RISK JAN28 2" xfId="8908"/>
    <cellStyle name="_Equity Target Prices 12_ESG RISK OCT10" xfId="8909"/>
    <cellStyle name="_Equity Target Prices 12_ESG RISK OCT10 2" xfId="8910"/>
    <cellStyle name="_Equity Target Prices 12_ESG RISK OCT10_ESG RISK JAN28" xfId="8911"/>
    <cellStyle name="_Equity Target Prices 12_ESG RISK OCT10_ESG RISK JAN28 2" xfId="8912"/>
    <cellStyle name="_Equity Target Prices 12_ESG RISK OCT31" xfId="8913"/>
    <cellStyle name="_Equity Target Prices 12_ESG RISK OCT31 2" xfId="8914"/>
    <cellStyle name="_Equity Target Prices 12_ESG RISK OCT31_ESG RISK JAN28" xfId="8915"/>
    <cellStyle name="_Equity Target Prices 12_ESG RISK OCT31_ESG RISK JAN28 2" xfId="8916"/>
    <cellStyle name="_Equity Target Prices 12_ESG RISK SEP04a" xfId="8917"/>
    <cellStyle name="_Equity Target Prices 12_ESG RISK SEP04a 2" xfId="8918"/>
    <cellStyle name="_Equity Target Prices 12_ESG RISK SEP04a_ESG RISK JAN28" xfId="8919"/>
    <cellStyle name="_Equity Target Prices 12_ESG RISK SEP04a_ESG RISK JAN28 2" xfId="8920"/>
    <cellStyle name="_Equity Target Prices 12_ESG RISK SEP05" xfId="8921"/>
    <cellStyle name="_Equity Target Prices 12_ESG RISK SEP05 2" xfId="8922"/>
    <cellStyle name="_Equity Target Prices 12_ESG RISK SEP05_ESG RISK JAN28" xfId="8923"/>
    <cellStyle name="_Equity Target Prices 12_ESG RISK SEP05_ESG RISK JAN28 2" xfId="8924"/>
    <cellStyle name="_Equity Target Prices 12_ESG RISK SEP11" xfId="8925"/>
    <cellStyle name="_Equity Target Prices 12_ESG RISK SEP11 2" xfId="8926"/>
    <cellStyle name="_Equity Target Prices 12_ESG RISK SEP11_ESG RISK JAN28" xfId="8927"/>
    <cellStyle name="_Equity Target Prices 12_ESG RISK SEP11_ESG RISK JAN28 2" xfId="8928"/>
    <cellStyle name="_Equity Target Prices 12_ESG RISK SEP12" xfId="8929"/>
    <cellStyle name="_Equity Target Prices 12_ESG RISK SEP12 2" xfId="8930"/>
    <cellStyle name="_Equity Target Prices 12_ESG RISK SEP12_ESG RISK JAN28" xfId="8931"/>
    <cellStyle name="_Equity Target Prices 12_ESG RISK SEP12_ESG RISK JAN28 2" xfId="8932"/>
    <cellStyle name="_Equity Target Prices 12_ESG RISK SEP30" xfId="8933"/>
    <cellStyle name="_Equity Target Prices 12_ESG RISK SEP30 2" xfId="8934"/>
    <cellStyle name="_Equity Target Prices 12_ESG RISK SEP30 -UPDATED" xfId="8935"/>
    <cellStyle name="_Equity Target Prices 12_ESG RISK SEP30 -UPDATED 2" xfId="8936"/>
    <cellStyle name="_Equity Target Prices 12_ESG RISK SEP30 -UPDATED A" xfId="8937"/>
    <cellStyle name="_Equity Target Prices 12_ESG RISK SEP30 -UPDATED A 2" xfId="8938"/>
    <cellStyle name="_Equity Target Prices 12_ESG RISK SEP30 -UPDATED A_ESG RISK JAN28" xfId="8939"/>
    <cellStyle name="_Equity Target Prices 12_ESG RISK SEP30 -UPDATED A_ESG RISK JAN28 2" xfId="8940"/>
    <cellStyle name="_Equity Target Prices 12_ESG RISK SEP30 -UPDATED_ESG RISK JAN28" xfId="8941"/>
    <cellStyle name="_Equity Target Prices 12_ESG RISK SEP30 -UPDATED_ESG RISK JAN28 2" xfId="8942"/>
    <cellStyle name="_Equity Target Prices 12_ESG RISK SEP30_ESG RISK JAN28" xfId="8943"/>
    <cellStyle name="_Equity Target Prices 12_ESG RISK SEP30_ESG RISK JAN28 2" xfId="8944"/>
    <cellStyle name="_Equity Target Prices 13" xfId="8945"/>
    <cellStyle name="_Equity Target Prices 13 2" xfId="8946"/>
    <cellStyle name="_Equity Target Prices 13_Book1" xfId="8947"/>
    <cellStyle name="_Equity Target Prices 13_Book1 (47)" xfId="8948"/>
    <cellStyle name="_Equity Target Prices 13_Book1 (47) 2" xfId="8949"/>
    <cellStyle name="_Equity Target Prices 13_Book1 (47)_ESG RISK JAN28" xfId="8950"/>
    <cellStyle name="_Equity Target Prices 13_Book1 (47)_ESG RISK JAN28 2" xfId="8951"/>
    <cellStyle name="_Equity Target Prices 13_Book1 2" xfId="8952"/>
    <cellStyle name="_Equity Target Prices 13_Book1 3" xfId="8953"/>
    <cellStyle name="_Equity Target Prices 13_Book1 4" xfId="8954"/>
    <cellStyle name="_Equity Target Prices 13_Book1 5" xfId="8955"/>
    <cellStyle name="_Equity Target Prices 13_Book1_ESG RISK JAN28" xfId="8956"/>
    <cellStyle name="_Equity Target Prices 13_Book1_ESG RISK JAN28 2" xfId="8957"/>
    <cellStyle name="_Equity Target Prices 13_Book15" xfId="8958"/>
    <cellStyle name="_Equity Target Prices 13_Book15 2" xfId="8959"/>
    <cellStyle name="_Equity Target Prices 13_Book15_ESG RISK JAN28" xfId="8960"/>
    <cellStyle name="_Equity Target Prices 13_Book15_ESG RISK JAN28 2" xfId="8961"/>
    <cellStyle name="_Equity Target Prices 13_Book3" xfId="8962"/>
    <cellStyle name="_Equity Target Prices 13_Book3 2" xfId="8963"/>
    <cellStyle name="_Equity Target Prices 13_Book3_ESG RISK JAN28" xfId="8964"/>
    <cellStyle name="_Equity Target Prices 13_Book3_ESG RISK JAN28 2" xfId="8965"/>
    <cellStyle name="_Equity Target Prices 13_Equity MasterSheet (2)" xfId="8966"/>
    <cellStyle name="_Equity Target Prices 13_Equity MasterSheet (2) 2" xfId="8967"/>
    <cellStyle name="_Equity Target Prices 13_Equity MasterSheet (2)_ESG RISK JAN28" xfId="8968"/>
    <cellStyle name="_Equity Target Prices 13_Equity MasterSheet (2)_ESG RISK JAN28 2" xfId="8969"/>
    <cellStyle name="_Equity Target Prices 13_ESG RISK APR04" xfId="8970"/>
    <cellStyle name="_Equity Target Prices 13_ESG RISK APR04 2" xfId="8971"/>
    <cellStyle name="_Equity Target Prices 13_ESG RISK APR04_ESG RISK JAN28" xfId="8972"/>
    <cellStyle name="_Equity Target Prices 13_ESG RISK APR04_ESG RISK JAN28 2" xfId="8973"/>
    <cellStyle name="_Equity Target Prices 13_ESG RISK APR11" xfId="8974"/>
    <cellStyle name="_Equity Target Prices 13_ESG RISK APR11 2" xfId="8975"/>
    <cellStyle name="_Equity Target Prices 13_ESG RISK APR11_ESG RISK JAN28" xfId="8976"/>
    <cellStyle name="_Equity Target Prices 13_ESG RISK APR11_ESG RISK JAN28 2" xfId="8977"/>
    <cellStyle name="_Equity Target Prices 13_ESG RISK APR25" xfId="8978"/>
    <cellStyle name="_Equity Target Prices 13_ESG RISK APR25 2" xfId="8979"/>
    <cellStyle name="_Equity Target Prices 13_ESG RISK APR25_ESG RISK JAN28" xfId="8980"/>
    <cellStyle name="_Equity Target Prices 13_ESG RISK APR25_ESG RISK JAN28 2" xfId="8981"/>
    <cellStyle name="_Equity Target Prices 13_ESG RISK AUG01" xfId="8982"/>
    <cellStyle name="_Equity Target Prices 13_ESG RISK AUG01 2" xfId="8983"/>
    <cellStyle name="_Equity Target Prices 13_ESG RISK AUG01_ESG RISK JAN28" xfId="8984"/>
    <cellStyle name="_Equity Target Prices 13_ESG RISK AUG01_ESG RISK JAN28 2" xfId="8985"/>
    <cellStyle name="_Equity Target Prices 13_ESG RISK AUG08" xfId="8986"/>
    <cellStyle name="_Equity Target Prices 13_ESG RISK AUG08 2" xfId="8987"/>
    <cellStyle name="_Equity Target Prices 13_ESG RISK AUG08_ESG RISK JAN28" xfId="8988"/>
    <cellStyle name="_Equity Target Prices 13_ESG RISK AUG08_ESG RISK JAN28 2" xfId="8989"/>
    <cellStyle name="_Equity Target Prices 13_ESG RISK AUG15" xfId="8990"/>
    <cellStyle name="_Equity Target Prices 13_ESG RISK AUG15 2" xfId="8991"/>
    <cellStyle name="_Equity Target Prices 13_ESG RISK AUG15_ESG RISK JAN28" xfId="8992"/>
    <cellStyle name="_Equity Target Prices 13_ESG RISK AUG15_ESG RISK JAN28 2" xfId="8993"/>
    <cellStyle name="_Equity Target Prices 13_ESG RISK AUG22A" xfId="8994"/>
    <cellStyle name="_Equity Target Prices 13_ESG RISK AUG22A 2" xfId="8995"/>
    <cellStyle name="_Equity Target Prices 13_ESG RISK AUG22A_ESG RISK JAN28" xfId="8996"/>
    <cellStyle name="_Equity Target Prices 13_ESG RISK AUG22A_ESG RISK JAN28 2" xfId="8997"/>
    <cellStyle name="_Equity Target Prices 13_ESG RISK AUG29" xfId="8998"/>
    <cellStyle name="_Equity Target Prices 13_ESG RISK AUG29 2" xfId="8999"/>
    <cellStyle name="_Equity Target Prices 13_ESG RISK AUG29_ESG RISK JAN28" xfId="9000"/>
    <cellStyle name="_Equity Target Prices 13_ESG RISK AUG29_ESG RISK JAN28 2" xfId="9001"/>
    <cellStyle name="_Equity Target Prices 13_ESG RISK DEC11" xfId="9002"/>
    <cellStyle name="_Equity Target Prices 13_ESG RISK DEC11 2" xfId="9003"/>
    <cellStyle name="_Equity Target Prices 13_ESG RISK DEC11_ESG RISK JAN28" xfId="9004"/>
    <cellStyle name="_Equity Target Prices 13_ESG RISK DEC11_ESG RISK JAN28 2" xfId="9005"/>
    <cellStyle name="_Equity Target Prices 13_ESG RISK DEC17" xfId="9006"/>
    <cellStyle name="_Equity Target Prices 13_ESG RISK DEC17 2" xfId="9007"/>
    <cellStyle name="_Equity Target Prices 13_ESG RISK DEC17_ESG RISK JAN28" xfId="9008"/>
    <cellStyle name="_Equity Target Prices 13_ESG RISK DEC17_ESG RISK JAN28 2" xfId="9009"/>
    <cellStyle name="_Equity Target Prices 13_ESG RISK DEC18" xfId="9010"/>
    <cellStyle name="_Equity Target Prices 13_ESG RISK DEC18 2" xfId="9011"/>
    <cellStyle name="_Equity Target Prices 13_ESG RISK DEC18_ESG RISK JAN28" xfId="9012"/>
    <cellStyle name="_Equity Target Prices 13_ESG RISK DEC18_ESG RISK JAN28 2" xfId="9013"/>
    <cellStyle name="_Equity Target Prices 13_ESG RISK DEC22" xfId="9014"/>
    <cellStyle name="_Equity Target Prices 13_ESG RISK DEC22 2" xfId="9015"/>
    <cellStyle name="_Equity Target Prices 13_ESG RISK DEC22_ESG RISK JAN28" xfId="9016"/>
    <cellStyle name="_Equity Target Prices 13_ESG RISK DEC22_ESG RISK JAN28 2" xfId="9017"/>
    <cellStyle name="_Equity Target Prices 13_ESG RISK FEB06" xfId="9018"/>
    <cellStyle name="_Equity Target Prices 13_ESG RISK FEB06 2" xfId="9019"/>
    <cellStyle name="_Equity Target Prices 13_ESG RISK FEB06_ESG RISK JAN28" xfId="9020"/>
    <cellStyle name="_Equity Target Prices 13_ESG RISK FEB06_ESG RISK JAN28 2" xfId="9021"/>
    <cellStyle name="_Equity Target Prices 13_ESG RISK JAN09" xfId="9022"/>
    <cellStyle name="_Equity Target Prices 13_ESG RISK JAN09 2" xfId="9023"/>
    <cellStyle name="_Equity Target Prices 13_ESG RISK JAN09_ESG RISK JAN28" xfId="9024"/>
    <cellStyle name="_Equity Target Prices 13_ESG RISK JAN09_ESG RISK JAN28 2" xfId="9025"/>
    <cellStyle name="_Equity Target Prices 13_ESG RISK JAN12" xfId="9026"/>
    <cellStyle name="_Equity Target Prices 13_ESG RISK JAN12 2" xfId="9027"/>
    <cellStyle name="_Equity Target Prices 13_ESG RISK JAN12_ESG RISK JAN28" xfId="9028"/>
    <cellStyle name="_Equity Target Prices 13_ESG RISK JAN12_ESG RISK JAN28 2" xfId="9029"/>
    <cellStyle name="_Equity Target Prices 13_ESG RISK JAN13" xfId="9030"/>
    <cellStyle name="_Equity Target Prices 13_ESG RISK JAN13 2" xfId="9031"/>
    <cellStyle name="_Equity Target Prices 13_ESG RISK JAN13_ESG RISK JAN28" xfId="9032"/>
    <cellStyle name="_Equity Target Prices 13_ESG RISK JAN13_ESG RISK JAN28 2" xfId="9033"/>
    <cellStyle name="_Equity Target Prices 13_ESG RISK JAN14" xfId="9034"/>
    <cellStyle name="_Equity Target Prices 13_ESG RISK JAN14 2" xfId="9035"/>
    <cellStyle name="_Equity Target Prices 13_ESG RISK JAN14_ESG RISK JAN28" xfId="9036"/>
    <cellStyle name="_Equity Target Prices 13_ESG RISK JAN14_ESG RISK JAN28 2" xfId="9037"/>
    <cellStyle name="_Equity Target Prices 13_ESG RISK JAN15" xfId="9038"/>
    <cellStyle name="_Equity Target Prices 13_ESG RISK JAN15 2" xfId="9039"/>
    <cellStyle name="_Equity Target Prices 13_ESG RISK JAN15_ESG RISK JAN28" xfId="9040"/>
    <cellStyle name="_Equity Target Prices 13_ESG RISK JAN15_ESG RISK JAN28 2" xfId="9041"/>
    <cellStyle name="_Equity Target Prices 13_ESG RISK JAN19" xfId="9042"/>
    <cellStyle name="_Equity Target Prices 13_ESG RISK JAN19 2" xfId="9043"/>
    <cellStyle name="_Equity Target Prices 13_ESG RISK JAN19_ESG RISK JAN28" xfId="9044"/>
    <cellStyle name="_Equity Target Prices 13_ESG RISK JAN19_ESG RISK JAN28 2" xfId="9045"/>
    <cellStyle name="_Equity Target Prices 13_ESG RISK JAN21" xfId="9046"/>
    <cellStyle name="_Equity Target Prices 13_ESG RISK JAN21 2" xfId="9047"/>
    <cellStyle name="_Equity Target Prices 13_ESG RISK JAN21_ESG RISK JAN28" xfId="9048"/>
    <cellStyle name="_Equity Target Prices 13_ESG RISK JAN21_ESG RISK JAN28 2" xfId="9049"/>
    <cellStyle name="_Equity Target Prices 13_ESG RISK JAN22" xfId="9050"/>
    <cellStyle name="_Equity Target Prices 13_ESG RISK JAN22 2" xfId="9051"/>
    <cellStyle name="_Equity Target Prices 13_ESG RISK JAN22_ESG RISK JAN28" xfId="9052"/>
    <cellStyle name="_Equity Target Prices 13_ESG RISK JAN22_ESG RISK JAN28 2" xfId="9053"/>
    <cellStyle name="_Equity Target Prices 13_ESG RISK JAN28" xfId="9054"/>
    <cellStyle name="_Equity Target Prices 13_ESG RISK JAN28 2" xfId="9055"/>
    <cellStyle name="_Equity Target Prices 13_ESG RISK JUL11" xfId="9056"/>
    <cellStyle name="_Equity Target Prices 13_ESG RISK JUL11 2" xfId="9057"/>
    <cellStyle name="_Equity Target Prices 13_ESG RISK JUL11_ESG RISK JAN28" xfId="9058"/>
    <cellStyle name="_Equity Target Prices 13_ESG RISK JUL11_ESG RISK JAN28 2" xfId="9059"/>
    <cellStyle name="_Equity Target Prices 13_ESG RISK JUL25" xfId="9060"/>
    <cellStyle name="_Equity Target Prices 13_ESG RISK JUL25 2" xfId="9061"/>
    <cellStyle name="_Equity Target Prices 13_ESG RISK JUL25_ESG RISK JAN28" xfId="9062"/>
    <cellStyle name="_Equity Target Prices 13_ESG RISK JUL25_ESG RISK JAN28 2" xfId="9063"/>
    <cellStyle name="_Equity Target Prices 13_ESG RISK JUL31" xfId="9064"/>
    <cellStyle name="_Equity Target Prices 13_ESG RISK JUL31 2" xfId="9065"/>
    <cellStyle name="_Equity Target Prices 13_ESG RISK JUL31_ESG RISK JAN28" xfId="9066"/>
    <cellStyle name="_Equity Target Prices 13_ESG RISK JUL31_ESG RISK JAN28 2" xfId="9067"/>
    <cellStyle name="_Equity Target Prices 13_ESG RISK JUN05" xfId="9068"/>
    <cellStyle name="_Equity Target Prices 13_ESG RISK JUN05 2" xfId="9069"/>
    <cellStyle name="_Equity Target Prices 13_ESG RISK JUN05_ESG RISK JAN28" xfId="9070"/>
    <cellStyle name="_Equity Target Prices 13_ESG RISK JUN05_ESG RISK JAN28 2" xfId="9071"/>
    <cellStyle name="_Equity Target Prices 13_ESG RISK JUN06" xfId="9072"/>
    <cellStyle name="_Equity Target Prices 13_ESG RISK JUN06 2" xfId="9073"/>
    <cellStyle name="_Equity Target Prices 13_ESG RISK JUN06_ESG RISK JAN28" xfId="9074"/>
    <cellStyle name="_Equity Target Prices 13_ESG RISK JUN06_ESG RISK JAN28 2" xfId="9075"/>
    <cellStyle name="_Equity Target Prices 13_ESG RISK JUN16" xfId="9076"/>
    <cellStyle name="_Equity Target Prices 13_ESG RISK JUN16 2" xfId="9077"/>
    <cellStyle name="_Equity Target Prices 13_ESG RISK JUN16_ESG RISK JAN28" xfId="9078"/>
    <cellStyle name="_Equity Target Prices 13_ESG RISK JUN16_ESG RISK JAN28 2" xfId="9079"/>
    <cellStyle name="_Equity Target Prices 13_ESG RISK JUN17" xfId="9080"/>
    <cellStyle name="_Equity Target Prices 13_ESG RISK JUN17 2" xfId="9081"/>
    <cellStyle name="_Equity Target Prices 13_ESG RISK JUN17_ESG RISK JAN28" xfId="9082"/>
    <cellStyle name="_Equity Target Prices 13_ESG RISK JUN17_ESG RISK JAN28 2" xfId="9083"/>
    <cellStyle name="_Equity Target Prices 13_ESG RISK JUN18" xfId="9084"/>
    <cellStyle name="_Equity Target Prices 13_ESG RISK JUN18 2" xfId="9085"/>
    <cellStyle name="_Equity Target Prices 13_ESG RISK JUN18_ESG RISK JAN28" xfId="9086"/>
    <cellStyle name="_Equity Target Prices 13_ESG RISK JUN18_ESG RISK JAN28 2" xfId="9087"/>
    <cellStyle name="_Equity Target Prices 13_ESG RISK JUN19" xfId="9088"/>
    <cellStyle name="_Equity Target Prices 13_ESG RISK JUN19 2" xfId="9089"/>
    <cellStyle name="_Equity Target Prices 13_ESG RISK JUN19_ESG RISK JAN28" xfId="9090"/>
    <cellStyle name="_Equity Target Prices 13_ESG RISK JUN19_ESG RISK JAN28 2" xfId="9091"/>
    <cellStyle name="_Equity Target Prices 13_ESG RISK JUN20" xfId="9092"/>
    <cellStyle name="_Equity Target Prices 13_ESG RISK JUN20 2" xfId="9093"/>
    <cellStyle name="_Equity Target Prices 13_ESG RISK JUN20_ESG RISK JAN28" xfId="9094"/>
    <cellStyle name="_Equity Target Prices 13_ESG RISK JUN20_ESG RISK JAN28 2" xfId="9095"/>
    <cellStyle name="_Equity Target Prices 13_ESG RISK JUN23" xfId="9096"/>
    <cellStyle name="_Equity Target Prices 13_ESG RISK JUN23 2" xfId="9097"/>
    <cellStyle name="_Equity Target Prices 13_ESG RISK JUN23_ESG RISK JAN28" xfId="9098"/>
    <cellStyle name="_Equity Target Prices 13_ESG RISK JUN23_ESG RISK JAN28 2" xfId="9099"/>
    <cellStyle name="_Equity Target Prices 13_ESG RISK JUN24" xfId="9100"/>
    <cellStyle name="_Equity Target Prices 13_ESG RISK JUN24 2" xfId="9101"/>
    <cellStyle name="_Equity Target Prices 13_ESG RISK JUN24_ESG RISK JAN28" xfId="9102"/>
    <cellStyle name="_Equity Target Prices 13_ESG RISK JUN24_ESG RISK JAN28 2" xfId="9103"/>
    <cellStyle name="_Equity Target Prices 13_ESG RISK JUN25" xfId="9104"/>
    <cellStyle name="_Equity Target Prices 13_ESG RISK JUN25 2" xfId="9105"/>
    <cellStyle name="_Equity Target Prices 13_ESG RISK JUN25_ESG RISK JAN28" xfId="9106"/>
    <cellStyle name="_Equity Target Prices 13_ESG RISK JUN25_ESG RISK JAN28 2" xfId="9107"/>
    <cellStyle name="_Equity Target Prices 13_ESG RISK JUN26" xfId="9108"/>
    <cellStyle name="_Equity Target Prices 13_ESG RISK JUN26 2" xfId="9109"/>
    <cellStyle name="_Equity Target Prices 13_ESG RISK JUN26_ESG RISK JAN28" xfId="9110"/>
    <cellStyle name="_Equity Target Prices 13_ESG RISK JUN26_ESG RISK JAN28 2" xfId="9111"/>
    <cellStyle name="_Equity Target Prices 13_ESG RISK JUN27" xfId="9112"/>
    <cellStyle name="_Equity Target Prices 13_ESG RISK JUN27 2" xfId="9113"/>
    <cellStyle name="_Equity Target Prices 13_ESG RISK JUN27_ESG RISK JAN28" xfId="9114"/>
    <cellStyle name="_Equity Target Prices 13_ESG RISK JUN27_ESG RISK JAN28 2" xfId="9115"/>
    <cellStyle name="_Equity Target Prices 13_ESG RISK JUN30A" xfId="9116"/>
    <cellStyle name="_Equity Target Prices 13_ESG RISK JUN30A 2" xfId="9117"/>
    <cellStyle name="_Equity Target Prices 13_ESG RISK JUN30A_ESG RISK JAN28" xfId="9118"/>
    <cellStyle name="_Equity Target Prices 13_ESG RISK JUN30A_ESG RISK JAN28 2" xfId="9119"/>
    <cellStyle name="_Equity Target Prices 13_ESG RISK MAR31" xfId="9120"/>
    <cellStyle name="_Equity Target Prices 13_ESG RISK MAR31 2" xfId="9121"/>
    <cellStyle name="_Equity Target Prices 13_ESG RISK MAY02" xfId="9122"/>
    <cellStyle name="_Equity Target Prices 13_ESG RISK MAY02 2" xfId="9123"/>
    <cellStyle name="_Equity Target Prices 13_ESG RISK MAY02_ESG RISK JAN28" xfId="9124"/>
    <cellStyle name="_Equity Target Prices 13_ESG RISK MAY02_ESG RISK JAN28 2" xfId="9125"/>
    <cellStyle name="_Equity Target Prices 13_ESG RISK MAY09" xfId="9126"/>
    <cellStyle name="_Equity Target Prices 13_ESG RISK MAY09 2" xfId="9127"/>
    <cellStyle name="_Equity Target Prices 13_ESG RISK MAY09_ESG RISK JAN28" xfId="9128"/>
    <cellStyle name="_Equity Target Prices 13_ESG RISK MAY09_ESG RISK JAN28 2" xfId="9129"/>
    <cellStyle name="_Equity Target Prices 13_ESG RISK MAY16" xfId="9130"/>
    <cellStyle name="_Equity Target Prices 13_ESG RISK MAY16 2" xfId="9131"/>
    <cellStyle name="_Equity Target Prices 13_ESG RISK MAY16_ESG RISK JAN28" xfId="9132"/>
    <cellStyle name="_Equity Target Prices 13_ESG RISK MAY16_ESG RISK JAN28 2" xfId="9133"/>
    <cellStyle name="_Equity Target Prices 13_ESG RISK MAY21" xfId="9134"/>
    <cellStyle name="_Equity Target Prices 13_ESG RISK MAY21 2" xfId="9135"/>
    <cellStyle name="_Equity Target Prices 13_ESG RISK MAY21_ESG RISK JAN28" xfId="9136"/>
    <cellStyle name="_Equity Target Prices 13_ESG RISK MAY21_ESG RISK JAN28 2" xfId="9137"/>
    <cellStyle name="_Equity Target Prices 13_ESG RISK MAY23" xfId="9138"/>
    <cellStyle name="_Equity Target Prices 13_ESG RISK MAY23 2" xfId="9139"/>
    <cellStyle name="_Equity Target Prices 13_ESG RISK MAY23_ESG RISK JAN28" xfId="9140"/>
    <cellStyle name="_Equity Target Prices 13_ESG RISK MAY23_ESG RISK JAN28 2" xfId="9141"/>
    <cellStyle name="_Equity Target Prices 13_ESG RISK MAY30" xfId="9142"/>
    <cellStyle name="_Equity Target Prices 13_ESG RISK MAY30 2" xfId="9143"/>
    <cellStyle name="_Equity Target Prices 13_ESG RISK MAY30_ESG RISK JAN28" xfId="9144"/>
    <cellStyle name="_Equity Target Prices 13_ESG RISK MAY30_ESG RISK JAN28 2" xfId="9145"/>
    <cellStyle name="_Equity Target Prices 13_ESG RISK NOV13" xfId="9146"/>
    <cellStyle name="_Equity Target Prices 13_ESG RISK NOV13 2" xfId="9147"/>
    <cellStyle name="_Equity Target Prices 13_ESG RISK NOV13_ESG RISK JAN28" xfId="9148"/>
    <cellStyle name="_Equity Target Prices 13_ESG RISK NOV13_ESG RISK JAN28 2" xfId="9149"/>
    <cellStyle name="_Equity Target Prices 13_ESG RISK NOV14" xfId="9150"/>
    <cellStyle name="_Equity Target Prices 13_ESG RISK NOV14 2" xfId="9151"/>
    <cellStyle name="_Equity Target Prices 13_ESG RISK NOV14_ESG RISK JAN28" xfId="9152"/>
    <cellStyle name="_Equity Target Prices 13_ESG RISK NOV14_ESG RISK JAN28 2" xfId="9153"/>
    <cellStyle name="_Equity Target Prices 13_ESG RISK NOV16" xfId="9154"/>
    <cellStyle name="_Equity Target Prices 13_ESG RISK NOV16 2" xfId="9155"/>
    <cellStyle name="_Equity Target Prices 13_ESG RISK NOV16_ESG RISK JAN28" xfId="9156"/>
    <cellStyle name="_Equity Target Prices 13_ESG RISK NOV16_ESG RISK JAN28 2" xfId="9157"/>
    <cellStyle name="_Equity Target Prices 13_ESG RISK NOV17" xfId="9158"/>
    <cellStyle name="_Equity Target Prices 13_ESG RISK NOV17 2" xfId="9159"/>
    <cellStyle name="_Equity Target Prices 13_ESG RISK NOV17_ESG RISK JAN28" xfId="9160"/>
    <cellStyle name="_Equity Target Prices 13_ESG RISK NOV17_ESG RISK JAN28 2" xfId="9161"/>
    <cellStyle name="_Equity Target Prices 13_ESG RISK NOV18" xfId="9162"/>
    <cellStyle name="_Equity Target Prices 13_ESG RISK NOV18 2" xfId="9163"/>
    <cellStyle name="_Equity Target Prices 13_ESG RISK NOV18_ESG RISK JAN28" xfId="9164"/>
    <cellStyle name="_Equity Target Prices 13_ESG RISK NOV18_ESG RISK JAN28 2" xfId="9165"/>
    <cellStyle name="_Equity Target Prices 13_ESG RISK NOV19" xfId="9166"/>
    <cellStyle name="_Equity Target Prices 13_ESG RISK NOV19 2" xfId="9167"/>
    <cellStyle name="_Equity Target Prices 13_ESG RISK NOV19_ESG RISK JAN28" xfId="9168"/>
    <cellStyle name="_Equity Target Prices 13_ESG RISK NOV19_ESG RISK JAN28 2" xfId="9169"/>
    <cellStyle name="_Equity Target Prices 13_ESG RISK NOV20" xfId="9170"/>
    <cellStyle name="_Equity Target Prices 13_ESG RISK NOV20 2" xfId="9171"/>
    <cellStyle name="_Equity Target Prices 13_ESG RISK NOV20_ESG RISK JAN28" xfId="9172"/>
    <cellStyle name="_Equity Target Prices 13_ESG RISK NOV20_ESG RISK JAN28 2" xfId="9173"/>
    <cellStyle name="_Equity Target Prices 13_ESG RISK NOV21" xfId="9174"/>
    <cellStyle name="_Equity Target Prices 13_ESG RISK NOV21 2" xfId="9175"/>
    <cellStyle name="_Equity Target Prices 13_ESG RISK NOV21_ESG RISK JAN28" xfId="9176"/>
    <cellStyle name="_Equity Target Prices 13_ESG RISK NOV21_ESG RISK JAN28 2" xfId="9177"/>
    <cellStyle name="_Equity Target Prices 13_ESG RISK NOV28" xfId="9178"/>
    <cellStyle name="_Equity Target Prices 13_ESG RISK NOV28 2" xfId="9179"/>
    <cellStyle name="_Equity Target Prices 13_ESG RISK NOV28_ESG RISK JAN28" xfId="9180"/>
    <cellStyle name="_Equity Target Prices 13_ESG RISK NOV28_ESG RISK JAN28 2" xfId="9181"/>
    <cellStyle name="_Equity Target Prices 13_ESG RISK OCT10" xfId="9182"/>
    <cellStyle name="_Equity Target Prices 13_ESG RISK OCT10 2" xfId="9183"/>
    <cellStyle name="_Equity Target Prices 13_ESG RISK OCT10_ESG RISK JAN28" xfId="9184"/>
    <cellStyle name="_Equity Target Prices 13_ESG RISK OCT10_ESG RISK JAN28 2" xfId="9185"/>
    <cellStyle name="_Equity Target Prices 13_ESG RISK OCT31" xfId="9186"/>
    <cellStyle name="_Equity Target Prices 13_ESG RISK OCT31 2" xfId="9187"/>
    <cellStyle name="_Equity Target Prices 13_ESG RISK OCT31_ESG RISK JAN28" xfId="9188"/>
    <cellStyle name="_Equity Target Prices 13_ESG RISK OCT31_ESG RISK JAN28 2" xfId="9189"/>
    <cellStyle name="_Equity Target Prices 13_ESG RISK SEP04a" xfId="9190"/>
    <cellStyle name="_Equity Target Prices 13_ESG RISK SEP04a 2" xfId="9191"/>
    <cellStyle name="_Equity Target Prices 13_ESG RISK SEP04a_ESG RISK JAN28" xfId="9192"/>
    <cellStyle name="_Equity Target Prices 13_ESG RISK SEP04a_ESG RISK JAN28 2" xfId="9193"/>
    <cellStyle name="_Equity Target Prices 13_ESG RISK SEP05" xfId="9194"/>
    <cellStyle name="_Equity Target Prices 13_ESG RISK SEP05 2" xfId="9195"/>
    <cellStyle name="_Equity Target Prices 13_ESG RISK SEP05_ESG RISK JAN28" xfId="9196"/>
    <cellStyle name="_Equity Target Prices 13_ESG RISK SEP05_ESG RISK JAN28 2" xfId="9197"/>
    <cellStyle name="_Equity Target Prices 13_ESG RISK SEP11" xfId="9198"/>
    <cellStyle name="_Equity Target Prices 13_ESG RISK SEP11 2" xfId="9199"/>
    <cellStyle name="_Equity Target Prices 13_ESG RISK SEP11_ESG RISK JAN28" xfId="9200"/>
    <cellStyle name="_Equity Target Prices 13_ESG RISK SEP11_ESG RISK JAN28 2" xfId="9201"/>
    <cellStyle name="_Equity Target Prices 13_ESG RISK SEP12" xfId="9202"/>
    <cellStyle name="_Equity Target Prices 13_ESG RISK SEP12 2" xfId="9203"/>
    <cellStyle name="_Equity Target Prices 13_ESG RISK SEP12_ESG RISK JAN28" xfId="9204"/>
    <cellStyle name="_Equity Target Prices 13_ESG RISK SEP12_ESG RISK JAN28 2" xfId="9205"/>
    <cellStyle name="_Equity Target Prices 13_ESG RISK SEP30" xfId="9206"/>
    <cellStyle name="_Equity Target Prices 13_ESG RISK SEP30 2" xfId="9207"/>
    <cellStyle name="_Equity Target Prices 13_ESG RISK SEP30 -UPDATED" xfId="9208"/>
    <cellStyle name="_Equity Target Prices 13_ESG RISK SEP30 -UPDATED 2" xfId="9209"/>
    <cellStyle name="_Equity Target Prices 13_ESG RISK SEP30 -UPDATED A" xfId="9210"/>
    <cellStyle name="_Equity Target Prices 13_ESG RISK SEP30 -UPDATED A 2" xfId="9211"/>
    <cellStyle name="_Equity Target Prices 13_ESG RISK SEP30 -UPDATED_ESG RISK JAN28" xfId="9212"/>
    <cellStyle name="_Equity Target Prices 13_ESG RISK SEP30 -UPDATED_ESG RISK JAN28 2" xfId="9213"/>
    <cellStyle name="_Equity Target Prices 13_ESG RISK SEP30_ESG RISK JAN28" xfId="9214"/>
    <cellStyle name="_Equity Target Prices 13_ESG RISK SEP30_ESG RISK JAN28 2" xfId="9215"/>
    <cellStyle name="_Equity Target Prices 14" xfId="9216"/>
    <cellStyle name="_Equity Target Prices 14 2" xfId="9217"/>
    <cellStyle name="_Equity Target Prices 14_Book1" xfId="9218"/>
    <cellStyle name="_Equity Target Prices 14_Book1 (47)" xfId="9219"/>
    <cellStyle name="_Equity Target Prices 14_Book1 (47) 2" xfId="9220"/>
    <cellStyle name="_Equity Target Prices 14_Book1 2" xfId="9221"/>
    <cellStyle name="_Equity Target Prices 14_Book1 3" xfId="9222"/>
    <cellStyle name="_Equity Target Prices 14_Book1 4" xfId="9223"/>
    <cellStyle name="_Equity Target Prices 14_Book1 5" xfId="9224"/>
    <cellStyle name="_Equity Target Prices 14_Book15" xfId="9225"/>
    <cellStyle name="_Equity Target Prices 14_Book15 2" xfId="9226"/>
    <cellStyle name="_Equity Target Prices 14_Book3" xfId="9227"/>
    <cellStyle name="_Equity Target Prices 14_Book3 2" xfId="9228"/>
    <cellStyle name="_Equity Target Prices 14_Equity MasterSheet (2)" xfId="9229"/>
    <cellStyle name="_Equity Target Prices 14_Equity MasterSheet (2) 2" xfId="9230"/>
    <cellStyle name="_Equity Target Prices 14_ESG RISK APR11" xfId="9231"/>
    <cellStyle name="_Equity Target Prices 14_ESG RISK APR11 2" xfId="9232"/>
    <cellStyle name="_Equity Target Prices 14_ESG RISK APR25" xfId="9233"/>
    <cellStyle name="_Equity Target Prices 14_ESG RISK APR25 2" xfId="9234"/>
    <cellStyle name="_Equity Target Prices 14_ESG RISK AUG01" xfId="9235"/>
    <cellStyle name="_Equity Target Prices 14_ESG RISK AUG01 2" xfId="9236"/>
    <cellStyle name="_Equity Target Prices 14_ESG RISK AUG08" xfId="9237"/>
    <cellStyle name="_Equity Target Prices 14_ESG RISK AUG08 2" xfId="9238"/>
    <cellStyle name="_Equity Target Prices 14_ESG RISK AUG15" xfId="9239"/>
    <cellStyle name="_Equity Target Prices 14_ESG RISK AUG15 2" xfId="9240"/>
    <cellStyle name="_Equity Target Prices 14_ESG RISK AUG22A" xfId="9241"/>
    <cellStyle name="_Equity Target Prices 14_ESG RISK AUG22A 2" xfId="9242"/>
    <cellStyle name="_Equity Target Prices 14_ESG RISK AUG29" xfId="9243"/>
    <cellStyle name="_Equity Target Prices 14_ESG RISK AUG29 2" xfId="9244"/>
    <cellStyle name="_Equity Target Prices 14_ESG RISK DEC11" xfId="9245"/>
    <cellStyle name="_Equity Target Prices 14_ESG RISK DEC11 2" xfId="9246"/>
    <cellStyle name="_Equity Target Prices 14_ESG RISK DEC17" xfId="9247"/>
    <cellStyle name="_Equity Target Prices 14_ESG RISK DEC17 2" xfId="9248"/>
    <cellStyle name="_Equity Target Prices 14_ESG RISK DEC18" xfId="9249"/>
    <cellStyle name="_Equity Target Prices 14_ESG RISK DEC18 2" xfId="9250"/>
    <cellStyle name="_Equity Target Prices 14_ESG RISK DEC22" xfId="9251"/>
    <cellStyle name="_Equity Target Prices 14_ESG RISK DEC22 2" xfId="9252"/>
    <cellStyle name="_Equity Target Prices 14_ESG RISK FEB06" xfId="9253"/>
    <cellStyle name="_Equity Target Prices 14_ESG RISK FEB06 2" xfId="9254"/>
    <cellStyle name="_Equity Target Prices 14_ESG RISK JAN09" xfId="9255"/>
    <cellStyle name="_Equity Target Prices 14_ESG RISK JAN09 2" xfId="9256"/>
    <cellStyle name="_Equity Target Prices 14_ESG RISK JAN12" xfId="9257"/>
    <cellStyle name="_Equity Target Prices 14_ESG RISK JAN12 2" xfId="9258"/>
    <cellStyle name="_Equity Target Prices 14_ESG RISK JAN13" xfId="9259"/>
    <cellStyle name="_Equity Target Prices 14_ESG RISK JAN13 2" xfId="9260"/>
    <cellStyle name="_Equity Target Prices 14_ESG RISK JAN14" xfId="9261"/>
    <cellStyle name="_Equity Target Prices 14_ESG RISK JAN14 2" xfId="9262"/>
    <cellStyle name="_Equity Target Prices 14_ESG RISK JAN15" xfId="9263"/>
    <cellStyle name="_Equity Target Prices 14_ESG RISK JAN15 2" xfId="9264"/>
    <cellStyle name="_Equity Target Prices 14_ESG RISK JAN19" xfId="9265"/>
    <cellStyle name="_Equity Target Prices 14_ESG RISK JAN19 2" xfId="9266"/>
    <cellStyle name="_Equity Target Prices 14_ESG RISK JAN21" xfId="9267"/>
    <cellStyle name="_Equity Target Prices 14_ESG RISK JAN21 2" xfId="9268"/>
    <cellStyle name="_Equity Target Prices 14_ESG RISK JAN22" xfId="9269"/>
    <cellStyle name="_Equity Target Prices 14_ESG RISK JAN22 2" xfId="9270"/>
    <cellStyle name="_Equity Target Prices 14_ESG RISK JUL11" xfId="9271"/>
    <cellStyle name="_Equity Target Prices 14_ESG RISK JUL11 2" xfId="9272"/>
    <cellStyle name="_Equity Target Prices 14_ESG RISK JUL25" xfId="9273"/>
    <cellStyle name="_Equity Target Prices 14_ESG RISK JUL25 2" xfId="9274"/>
    <cellStyle name="_Equity Target Prices 14_ESG RISK JUL31" xfId="9275"/>
    <cellStyle name="_Equity Target Prices 14_ESG RISK JUL31 2" xfId="9276"/>
    <cellStyle name="_Equity Target Prices 14_ESG RISK JUN05" xfId="9277"/>
    <cellStyle name="_Equity Target Prices 14_ESG RISK JUN05 2" xfId="9278"/>
    <cellStyle name="_Equity Target Prices 14_ESG RISK JUN06" xfId="9279"/>
    <cellStyle name="_Equity Target Prices 14_ESG RISK JUN06 2" xfId="9280"/>
    <cellStyle name="_Equity Target Prices 14_ESG RISK JUN16" xfId="9281"/>
    <cellStyle name="_Equity Target Prices 14_ESG RISK JUN16 2" xfId="9282"/>
    <cellStyle name="_Equity Target Prices 14_ESG RISK JUN17" xfId="9283"/>
    <cellStyle name="_Equity Target Prices 14_ESG RISK JUN17 2" xfId="9284"/>
    <cellStyle name="_Equity Target Prices 14_ESG RISK JUN18" xfId="9285"/>
    <cellStyle name="_Equity Target Prices 14_ESG RISK JUN18 2" xfId="9286"/>
    <cellStyle name="_Equity Target Prices 14_ESG RISK JUN19" xfId="9287"/>
    <cellStyle name="_Equity Target Prices 14_ESG RISK JUN19 2" xfId="9288"/>
    <cellStyle name="_Equity Target Prices 14_ESG RISK JUN20" xfId="9289"/>
    <cellStyle name="_Equity Target Prices 14_ESG RISK JUN20 2" xfId="9290"/>
    <cellStyle name="_Equity Target Prices 14_ESG RISK JUN23" xfId="9291"/>
    <cellStyle name="_Equity Target Prices 14_ESG RISK JUN23 2" xfId="9292"/>
    <cellStyle name="_Equity Target Prices 14_ESG RISK JUN24" xfId="9293"/>
    <cellStyle name="_Equity Target Prices 14_ESG RISK JUN24 2" xfId="9294"/>
    <cellStyle name="_Equity Target Prices 14_ESG RISK JUN25" xfId="9295"/>
    <cellStyle name="_Equity Target Prices 14_ESG RISK JUN25 2" xfId="9296"/>
    <cellStyle name="_Equity Target Prices 14_ESG RISK JUN26" xfId="9297"/>
    <cellStyle name="_Equity Target Prices 14_ESG RISK JUN26 2" xfId="9298"/>
    <cellStyle name="_Equity Target Prices 14_ESG RISK JUN27" xfId="9299"/>
    <cellStyle name="_Equity Target Prices 14_ESG RISK JUN27 2" xfId="9300"/>
    <cellStyle name="_Equity Target Prices 14_ESG RISK JUN30A" xfId="9301"/>
    <cellStyle name="_Equity Target Prices 14_ESG RISK JUN30A 2" xfId="9302"/>
    <cellStyle name="_Equity Target Prices 14_ESG RISK MAR31" xfId="9303"/>
    <cellStyle name="_Equity Target Prices 14_ESG RISK MAR31 2" xfId="9304"/>
    <cellStyle name="_Equity Target Prices 14_ESG RISK MAY02" xfId="9305"/>
    <cellStyle name="_Equity Target Prices 14_ESG RISK MAY02 2" xfId="9306"/>
    <cellStyle name="_Equity Target Prices 14_ESG RISK MAY09" xfId="9307"/>
    <cellStyle name="_Equity Target Prices 14_ESG RISK MAY09 2" xfId="9308"/>
    <cellStyle name="_Equity Target Prices 14_ESG RISK MAY16" xfId="9309"/>
    <cellStyle name="_Equity Target Prices 14_ESG RISK MAY16 2" xfId="9310"/>
    <cellStyle name="_Equity Target Prices 14_ESG RISK MAY21" xfId="9311"/>
    <cellStyle name="_Equity Target Prices 14_ESG RISK MAY21 2" xfId="9312"/>
    <cellStyle name="_Equity Target Prices 14_ESG RISK MAY23" xfId="9313"/>
    <cellStyle name="_Equity Target Prices 14_ESG RISK MAY23 2" xfId="9314"/>
    <cellStyle name="_Equity Target Prices 14_ESG RISK MAY30" xfId="9315"/>
    <cellStyle name="_Equity Target Prices 14_ESG RISK MAY30 2" xfId="9316"/>
    <cellStyle name="_Equity Target Prices 14_ESG RISK NOV13" xfId="9317"/>
    <cellStyle name="_Equity Target Prices 14_ESG RISK NOV13 2" xfId="9318"/>
    <cellStyle name="_Equity Target Prices 14_ESG RISK NOV14" xfId="9319"/>
    <cellStyle name="_Equity Target Prices 14_ESG RISK NOV14 2" xfId="9320"/>
    <cellStyle name="_Equity Target Prices 14_ESG RISK NOV16" xfId="9321"/>
    <cellStyle name="_Equity Target Prices 14_ESG RISK NOV16 2" xfId="9322"/>
    <cellStyle name="_Equity Target Prices 14_ESG RISK NOV17" xfId="9323"/>
    <cellStyle name="_Equity Target Prices 14_ESG RISK NOV17 2" xfId="9324"/>
    <cellStyle name="_Equity Target Prices 14_ESG RISK NOV18" xfId="9325"/>
    <cellStyle name="_Equity Target Prices 14_ESG RISK NOV18 2" xfId="9326"/>
    <cellStyle name="_Equity Target Prices 14_ESG RISK NOV19" xfId="9327"/>
    <cellStyle name="_Equity Target Prices 14_ESG RISK NOV19 2" xfId="9328"/>
    <cellStyle name="_Equity Target Prices 14_ESG RISK NOV20" xfId="9329"/>
    <cellStyle name="_Equity Target Prices 14_ESG RISK NOV20 2" xfId="9330"/>
    <cellStyle name="_Equity Target Prices 14_ESG RISK NOV21" xfId="9331"/>
    <cellStyle name="_Equity Target Prices 14_ESG RISK NOV21 2" xfId="9332"/>
    <cellStyle name="_Equity Target Prices 14_ESG RISK NOV28" xfId="9333"/>
    <cellStyle name="_Equity Target Prices 14_ESG RISK NOV28 2" xfId="9334"/>
    <cellStyle name="_Equity Target Prices 14_ESG RISK OCT10" xfId="9335"/>
    <cellStyle name="_Equity Target Prices 14_ESG RISK OCT10 2" xfId="9336"/>
    <cellStyle name="_Equity Target Prices 14_ESG RISK OCT31" xfId="9337"/>
    <cellStyle name="_Equity Target Prices 14_ESG RISK OCT31 2" xfId="9338"/>
    <cellStyle name="_Equity Target Prices 14_ESG RISK SEP04a" xfId="9339"/>
    <cellStyle name="_Equity Target Prices 14_ESG RISK SEP04a 2" xfId="9340"/>
    <cellStyle name="_Equity Target Prices 14_ESG RISK SEP05" xfId="9341"/>
    <cellStyle name="_Equity Target Prices 14_ESG RISK SEP05 2" xfId="9342"/>
    <cellStyle name="_Equity Target Prices 14_ESG RISK SEP11" xfId="9343"/>
    <cellStyle name="_Equity Target Prices 14_ESG RISK SEP11 2" xfId="9344"/>
    <cellStyle name="_Equity Target Prices 14_ESG RISK SEP12" xfId="9345"/>
    <cellStyle name="_Equity Target Prices 14_ESG RISK SEP12 2" xfId="9346"/>
    <cellStyle name="_Equity Target Prices 14_ESG RISK SEP30" xfId="9347"/>
    <cellStyle name="_Equity Target Prices 14_ESG RISK SEP30 2" xfId="9348"/>
    <cellStyle name="_Equity Target Prices 14_ESG RISK SEP30 -UPDATED" xfId="9349"/>
    <cellStyle name="_Equity Target Prices 14_ESG RISK SEP30 -UPDATED 2" xfId="9350"/>
    <cellStyle name="_Equity Target Prices 14_ESG RISK SEP30 -UPDATED A" xfId="9351"/>
    <cellStyle name="_Equity Target Prices 14_ESG RISK SEP30 -UPDATED A 2" xfId="9352"/>
    <cellStyle name="_Equity Target Prices 15" xfId="9353"/>
    <cellStyle name="_Equity Target Prices 15 2" xfId="9354"/>
    <cellStyle name="_Equity Target Prices 15_Book1" xfId="9355"/>
    <cellStyle name="_Equity Target Prices 15_Book1 (47)" xfId="9356"/>
    <cellStyle name="_Equity Target Prices 15_Book1 (47) 2" xfId="9357"/>
    <cellStyle name="_Equity Target Prices 15_Book1 2" xfId="9358"/>
    <cellStyle name="_Equity Target Prices 15_Book1 3" xfId="9359"/>
    <cellStyle name="_Equity Target Prices 15_Book1 4" xfId="9360"/>
    <cellStyle name="_Equity Target Prices 15_Book1 5" xfId="9361"/>
    <cellStyle name="_Equity Target Prices 15_Book15" xfId="9362"/>
    <cellStyle name="_Equity Target Prices 15_Book15 2" xfId="9363"/>
    <cellStyle name="_Equity Target Prices 15_Book3" xfId="9364"/>
    <cellStyle name="_Equity Target Prices 15_Book3 2" xfId="9365"/>
    <cellStyle name="_Equity Target Prices 15_Equity MasterSheet (2)" xfId="9366"/>
    <cellStyle name="_Equity Target Prices 15_Equity MasterSheet (2) 2" xfId="9367"/>
    <cellStyle name="_Equity Target Prices 15_ESG RISK AUG01" xfId="9368"/>
    <cellStyle name="_Equity Target Prices 15_ESG RISK AUG01 2" xfId="9369"/>
    <cellStyle name="_Equity Target Prices 15_ESG RISK AUG08" xfId="9370"/>
    <cellStyle name="_Equity Target Prices 15_ESG RISK AUG08 2" xfId="9371"/>
    <cellStyle name="_Equity Target Prices 15_ESG RISK AUG15" xfId="9372"/>
    <cellStyle name="_Equity Target Prices 15_ESG RISK AUG15 2" xfId="9373"/>
    <cellStyle name="_Equity Target Prices 15_ESG RISK AUG22A" xfId="9374"/>
    <cellStyle name="_Equity Target Prices 15_ESG RISK AUG22A 2" xfId="9375"/>
    <cellStyle name="_Equity Target Prices 15_ESG RISK AUG29" xfId="9376"/>
    <cellStyle name="_Equity Target Prices 15_ESG RISK AUG29 2" xfId="9377"/>
    <cellStyle name="_Equity Target Prices 15_ESG RISK DEC11" xfId="9378"/>
    <cellStyle name="_Equity Target Prices 15_ESG RISK DEC11 2" xfId="9379"/>
    <cellStyle name="_Equity Target Prices 15_ESG RISK DEC17" xfId="9380"/>
    <cellStyle name="_Equity Target Prices 15_ESG RISK DEC17 2" xfId="9381"/>
    <cellStyle name="_Equity Target Prices 15_ESG RISK DEC18" xfId="9382"/>
    <cellStyle name="_Equity Target Prices 15_ESG RISK DEC18 2" xfId="9383"/>
    <cellStyle name="_Equity Target Prices 15_ESG RISK DEC22" xfId="9384"/>
    <cellStyle name="_Equity Target Prices 15_ESG RISK DEC22 2" xfId="9385"/>
    <cellStyle name="_Equity Target Prices 15_ESG RISK FEB06" xfId="9386"/>
    <cellStyle name="_Equity Target Prices 15_ESG RISK FEB06 2" xfId="9387"/>
    <cellStyle name="_Equity Target Prices 15_ESG RISK JAN09" xfId="9388"/>
    <cellStyle name="_Equity Target Prices 15_ESG RISK JAN09 2" xfId="9389"/>
    <cellStyle name="_Equity Target Prices 15_ESG RISK JAN12" xfId="9390"/>
    <cellStyle name="_Equity Target Prices 15_ESG RISK JAN12 2" xfId="9391"/>
    <cellStyle name="_Equity Target Prices 15_ESG RISK JAN13" xfId="9392"/>
    <cellStyle name="_Equity Target Prices 15_ESG RISK JAN13 2" xfId="9393"/>
    <cellStyle name="_Equity Target Prices 15_ESG RISK JAN14" xfId="9394"/>
    <cellStyle name="_Equity Target Prices 15_ESG RISK JAN14 2" xfId="9395"/>
    <cellStyle name="_Equity Target Prices 15_ESG RISK JAN15" xfId="9396"/>
    <cellStyle name="_Equity Target Prices 15_ESG RISK JAN15 2" xfId="9397"/>
    <cellStyle name="_Equity Target Prices 15_ESG RISK JAN19" xfId="9398"/>
    <cellStyle name="_Equity Target Prices 15_ESG RISK JAN19 2" xfId="9399"/>
    <cellStyle name="_Equity Target Prices 15_ESG RISK JAN21" xfId="9400"/>
    <cellStyle name="_Equity Target Prices 15_ESG RISK JAN21 2" xfId="9401"/>
    <cellStyle name="_Equity Target Prices 15_ESG RISK JAN22" xfId="9402"/>
    <cellStyle name="_Equity Target Prices 15_ESG RISK JAN22 2" xfId="9403"/>
    <cellStyle name="_Equity Target Prices 15_ESG RISK JUL11" xfId="9404"/>
    <cellStyle name="_Equity Target Prices 15_ESG RISK JUL11 2" xfId="9405"/>
    <cellStyle name="_Equity Target Prices 15_ESG RISK JUL25" xfId="9406"/>
    <cellStyle name="_Equity Target Prices 15_ESG RISK JUL25 2" xfId="9407"/>
    <cellStyle name="_Equity Target Prices 15_ESG RISK JUL31" xfId="9408"/>
    <cellStyle name="_Equity Target Prices 15_ESG RISK JUL31 2" xfId="9409"/>
    <cellStyle name="_Equity Target Prices 15_ESG RISK JUN05" xfId="9410"/>
    <cellStyle name="_Equity Target Prices 15_ESG RISK JUN05 2" xfId="9411"/>
    <cellStyle name="_Equity Target Prices 15_ESG RISK JUN06" xfId="9412"/>
    <cellStyle name="_Equity Target Prices 15_ESG RISK JUN06 2" xfId="9413"/>
    <cellStyle name="_Equity Target Prices 15_ESG RISK JUN16" xfId="9414"/>
    <cellStyle name="_Equity Target Prices 15_ESG RISK JUN16 2" xfId="9415"/>
    <cellStyle name="_Equity Target Prices 15_ESG RISK JUN17" xfId="9416"/>
    <cellStyle name="_Equity Target Prices 15_ESG RISK JUN17 2" xfId="9417"/>
    <cellStyle name="_Equity Target Prices 15_ESG RISK JUN18" xfId="9418"/>
    <cellStyle name="_Equity Target Prices 15_ESG RISK JUN18 2" xfId="9419"/>
    <cellStyle name="_Equity Target Prices 15_ESG RISK JUN19" xfId="9420"/>
    <cellStyle name="_Equity Target Prices 15_ESG RISK JUN19 2" xfId="9421"/>
    <cellStyle name="_Equity Target Prices 15_ESG RISK JUN20" xfId="9422"/>
    <cellStyle name="_Equity Target Prices 15_ESG RISK JUN20 2" xfId="9423"/>
    <cellStyle name="_Equity Target Prices 15_ESG RISK JUN23" xfId="9424"/>
    <cellStyle name="_Equity Target Prices 15_ESG RISK JUN23 2" xfId="9425"/>
    <cellStyle name="_Equity Target Prices 15_ESG RISK JUN24" xfId="9426"/>
    <cellStyle name="_Equity Target Prices 15_ESG RISK JUN24 2" xfId="9427"/>
    <cellStyle name="_Equity Target Prices 15_ESG RISK JUN25" xfId="9428"/>
    <cellStyle name="_Equity Target Prices 15_ESG RISK JUN25 2" xfId="9429"/>
    <cellStyle name="_Equity Target Prices 15_ESG RISK JUN26" xfId="9430"/>
    <cellStyle name="_Equity Target Prices 15_ESG RISK JUN26 2" xfId="9431"/>
    <cellStyle name="_Equity Target Prices 15_ESG RISK JUN27" xfId="9432"/>
    <cellStyle name="_Equity Target Prices 15_ESG RISK JUN27 2" xfId="9433"/>
    <cellStyle name="_Equity Target Prices 15_ESG RISK JUN30A" xfId="9434"/>
    <cellStyle name="_Equity Target Prices 15_ESG RISK JUN30A 2" xfId="9435"/>
    <cellStyle name="_Equity Target Prices 15_ESG RISK MAR31" xfId="9436"/>
    <cellStyle name="_Equity Target Prices 15_ESG RISK MAR31 2" xfId="9437"/>
    <cellStyle name="_Equity Target Prices 15_ESG RISK MAY02" xfId="9438"/>
    <cellStyle name="_Equity Target Prices 15_ESG RISK MAY02 2" xfId="9439"/>
    <cellStyle name="_Equity Target Prices 15_ESG RISK MAY02 2 2" xfId="9440"/>
    <cellStyle name="_Equity Target Prices 15_ESG RISK MAY02 3" xfId="9441"/>
    <cellStyle name="_Equity Target Prices 15_ESG RISK MAY02 3 2" xfId="9442"/>
    <cellStyle name="_Equity Target Prices 15_ESG RISK MAY02 4" xfId="9443"/>
    <cellStyle name="_Equity Target Prices 15_ESG RISK MAY02 4 2" xfId="9444"/>
    <cellStyle name="_Equity Target Prices 15_ESG RISK MAY02 5" xfId="9445"/>
    <cellStyle name="_Equity Target Prices 15_ESG RISK MAY02 5 2" xfId="9446"/>
    <cellStyle name="_Equity Target Prices 15_ESG RISK MAY02 6" xfId="9447"/>
    <cellStyle name="_Equity Target Prices 15_ESG RISK MAY02 6 2" xfId="9448"/>
    <cellStyle name="_Equity Target Prices 15_ESG RISK MAY02 7" xfId="9449"/>
    <cellStyle name="_Equity Target Prices 15_ESG RISK MAY02_2009 Historical SubsReds" xfId="9450"/>
    <cellStyle name="_Equity Target Prices 15_ESG RISK MAY02_2009 Historical SubsReds 2" xfId="9451"/>
    <cellStyle name="_Equity Target Prices 15_ESG RISK MAY02_2009 Subs &amp; Reds Tracker" xfId="9452"/>
    <cellStyle name="_Equity Target Prices 15_ESG RISK MAY02_2009 Subs &amp; Reds Tracker 2" xfId="9453"/>
    <cellStyle name="_Equity Target Prices 15_ESG RISK MAY02_2010 Subs &amp; Reds Tracker" xfId="9454"/>
    <cellStyle name="_Equity Target Prices 15_ESG RISK MAY02_2010 Subs &amp; Reds Tracker 2" xfId="9455"/>
    <cellStyle name="_Equity Target Prices 15_ESG RISK MAY02_Cash &amp; Collateral" xfId="9456"/>
    <cellStyle name="_Equity Target Prices 15_ESG RISK MAY02_Cash &amp; Collateral 2" xfId="9457"/>
    <cellStyle name="_Equity Target Prices 15_ESG RISK MAY02_Daily PL Cover Page 20091203" xfId="9458"/>
    <cellStyle name="_Equity Target Prices 15_ESG RISK MAY02_Daily PL Cover Page 20091203 2" xfId="9459"/>
    <cellStyle name="_Equity Target Prices 15_ESG RISK MAY02_Daily PL Cover Page 20091209" xfId="9460"/>
    <cellStyle name="_Equity Target Prices 15_ESG RISK MAY02_Daily PL Cover Page 20091209 2" xfId="9461"/>
    <cellStyle name="_Equity Target Prices 15_ESG RISK MAY02_Excess Cash Pivot" xfId="9462"/>
    <cellStyle name="_Equity Target Prices 15_ESG RISK MAY02_Excess Cash Pivot 2" xfId="9463"/>
    <cellStyle name="_Equity Target Prices 15_ESG RISK MAY02_INVESTOR DETAILS" xfId="9464"/>
    <cellStyle name="_Equity Target Prices 15_ESG RISK MAY02_INVESTOR DETAILS 2" xfId="9465"/>
    <cellStyle name="_Equity Target Prices 15_ESG RISK MAY02_IR Data" xfId="9466"/>
    <cellStyle name="_Equity Target Prices 15_ESG RISK MAY02_IR Data 2" xfId="9467"/>
    <cellStyle name="_Equity Target Prices 15_ESG RISK MAY02_Net Monthly Returns" xfId="9468"/>
    <cellStyle name="_Equity Target Prices 15_ESG RISK MAY02_Net Monthly Returns 2" xfId="9469"/>
    <cellStyle name="_Equity Target Prices 15_ESG RISK MAY02_Net Monthly Returns 2 2" xfId="9470"/>
    <cellStyle name="_Equity Target Prices 15_ESG RISK MAY02_Net Monthly Returns 3" xfId="9471"/>
    <cellStyle name="_Equity Target Prices 15_ESG RISK MAY02_Net Monthly Returns 3 2" xfId="9472"/>
    <cellStyle name="_Equity Target Prices 15_ESG RISK MAY02_Net Monthly Returns 4" xfId="9473"/>
    <cellStyle name="_Equity Target Prices 15_ESG RISK MAY02_Net Monthly Returns 4 2" xfId="9474"/>
    <cellStyle name="_Equity Target Prices 15_ESG RISK MAY02_Net Monthly Returns 5" xfId="9475"/>
    <cellStyle name="_Equity Target Prices 15_ESG RISK MAY02_Net Monthly Returns 5 2" xfId="9476"/>
    <cellStyle name="_Equity Target Prices 15_ESG RISK MAY02_Net Monthly Returns 6" xfId="9477"/>
    <cellStyle name="_Equity Target Prices 15_ESG RISK MAY02_Net Monthly Returns 6 2" xfId="9478"/>
    <cellStyle name="_Equity Target Prices 15_ESG RISK MAY02_Net Monthly Returns 7" xfId="9479"/>
    <cellStyle name="_Equity Target Prices 15_ESG RISK MAY02_Net Monthly Returns_1" xfId="9480"/>
    <cellStyle name="_Equity Target Prices 15_ESG RISK MAY02_Net Monthly Returns_1 2" xfId="9481"/>
    <cellStyle name="_Equity Target Prices 15_ESG RISK MAY02_Net Monthly Returns_2009 Historical SubsReds" xfId="9482"/>
    <cellStyle name="_Equity Target Prices 15_ESG RISK MAY02_Net Monthly Returns_2009 Historical SubsReds 2" xfId="9483"/>
    <cellStyle name="_Equity Target Prices 15_ESG RISK MAY02_Net Monthly Returns_2009 Subs &amp; Reds Tracker" xfId="9484"/>
    <cellStyle name="_Equity Target Prices 15_ESG RISK MAY02_Net Monthly Returns_2009 Subs &amp; Reds Tracker 2" xfId="9485"/>
    <cellStyle name="_Equity Target Prices 15_ESG RISK MAY02_Net Monthly Returns_2010 Subs &amp; Reds Tracker" xfId="9486"/>
    <cellStyle name="_Equity Target Prices 15_ESG RISK MAY02_Net Monthly Returns_2010 Subs &amp; Reds Tracker 2" xfId="9487"/>
    <cellStyle name="_Equity Target Prices 15_ESG RISK MAY02_Net Monthly Returns_Daily PL Cover Page 20091203" xfId="9488"/>
    <cellStyle name="_Equity Target Prices 15_ESG RISK MAY02_Net Monthly Returns_Daily PL Cover Page 20091203 2" xfId="9489"/>
    <cellStyle name="_Equity Target Prices 15_ESG RISK MAY02_Net Monthly Returns_Daily PL Cover Page 20091209" xfId="9490"/>
    <cellStyle name="_Equity Target Prices 15_ESG RISK MAY02_Net Monthly Returns_Daily PL Cover Page 20091209 2" xfId="9491"/>
    <cellStyle name="_Equity Target Prices 15_ESG RISK MAY02_Net Monthly Returns_Excess Cash Pivot" xfId="9492"/>
    <cellStyle name="_Equity Target Prices 15_ESG RISK MAY02_Net Monthly Returns_Excess Cash Pivot 2" xfId="9493"/>
    <cellStyle name="_Equity Target Prices 15_ESG RISK MAY02_Net Monthly Returns_INVESTOR DETAILS" xfId="9494"/>
    <cellStyle name="_Equity Target Prices 15_ESG RISK MAY02_Net Monthly Returns_INVESTOR DETAILS 2" xfId="9495"/>
    <cellStyle name="_Equity Target Prices 15_ESG RISK MAY02_Net Monthly Returns_IR Data" xfId="9496"/>
    <cellStyle name="_Equity Target Prices 15_ESG RISK MAY02_Net Monthly Returns_IR Data 2" xfId="9497"/>
    <cellStyle name="_Equity Target Prices 15_ESG RISK MAY02_Net Monthly Returns_Net Monthly Returns" xfId="9498"/>
    <cellStyle name="_Equity Target Prices 15_ESG RISK MAY02_Net Monthly Returns_Net Monthly Returns 2" xfId="9499"/>
    <cellStyle name="_Equity Target Prices 15_ESG RISK MAY02_Net Monthly Returns_Pivot to be sent" xfId="9500"/>
    <cellStyle name="_Equity Target Prices 15_ESG RISK MAY02_Net Monthly Returns_Pivot to be sent 2" xfId="9501"/>
    <cellStyle name="_Equity Target Prices 15_ESG RISK MAY02_Pivot to be sent" xfId="9502"/>
    <cellStyle name="_Equity Target Prices 15_ESG RISK MAY02_Pivot to be sent 2" xfId="9503"/>
    <cellStyle name="_Equity Target Prices 15_ESG RISK MAY09" xfId="9504"/>
    <cellStyle name="_Equity Target Prices 15_ESG RISK MAY09 2" xfId="9505"/>
    <cellStyle name="_Equity Target Prices 15_ESG RISK MAY16" xfId="9506"/>
    <cellStyle name="_Equity Target Prices 15_ESG RISK MAY16 2" xfId="9507"/>
    <cellStyle name="_Equity Target Prices 15_ESG RISK MAY21" xfId="9508"/>
    <cellStyle name="_Equity Target Prices 15_ESG RISK MAY21 2" xfId="9509"/>
    <cellStyle name="_Equity Target Prices 15_ESG RISK MAY23" xfId="9510"/>
    <cellStyle name="_Equity Target Prices 15_ESG RISK MAY23 2" xfId="9511"/>
    <cellStyle name="_Equity Target Prices 15_ESG RISK MAY30" xfId="9512"/>
    <cellStyle name="_Equity Target Prices 15_ESG RISK MAY30 2" xfId="9513"/>
    <cellStyle name="_Equity Target Prices 15_ESG RISK NOV13" xfId="9514"/>
    <cellStyle name="_Equity Target Prices 15_ESG RISK NOV13 2" xfId="9515"/>
    <cellStyle name="_Equity Target Prices 15_ESG RISK NOV14" xfId="9516"/>
    <cellStyle name="_Equity Target Prices 15_ESG RISK NOV14 2" xfId="9517"/>
    <cellStyle name="_Equity Target Prices 15_ESG RISK NOV16" xfId="9518"/>
    <cellStyle name="_Equity Target Prices 15_ESG RISK NOV16 2" xfId="9519"/>
    <cellStyle name="_Equity Target Prices 15_ESG RISK NOV17" xfId="9520"/>
    <cellStyle name="_Equity Target Prices 15_ESG RISK NOV17 2" xfId="9521"/>
    <cellStyle name="_Equity Target Prices 15_ESG RISK NOV18" xfId="9522"/>
    <cellStyle name="_Equity Target Prices 15_ESG RISK NOV18 2" xfId="9523"/>
    <cellStyle name="_Equity Target Prices 15_ESG RISK NOV19" xfId="9524"/>
    <cellStyle name="_Equity Target Prices 15_ESG RISK NOV19 2" xfId="9525"/>
    <cellStyle name="_Equity Target Prices 15_ESG RISK NOV20" xfId="9526"/>
    <cellStyle name="_Equity Target Prices 15_ESG RISK NOV20 2" xfId="9527"/>
    <cellStyle name="_Equity Target Prices 15_ESG RISK NOV21" xfId="9528"/>
    <cellStyle name="_Equity Target Prices 15_ESG RISK NOV21 2" xfId="9529"/>
    <cellStyle name="_Equity Target Prices 15_ESG RISK NOV28" xfId="9530"/>
    <cellStyle name="_Equity Target Prices 15_ESG RISK NOV28 2" xfId="9531"/>
    <cellStyle name="_Equity Target Prices 15_ESG RISK OCT10" xfId="9532"/>
    <cellStyle name="_Equity Target Prices 15_ESG RISK OCT10 2" xfId="9533"/>
    <cellStyle name="_Equity Target Prices 15_ESG RISK OCT31" xfId="9534"/>
    <cellStyle name="_Equity Target Prices 15_ESG RISK OCT31 2" xfId="9535"/>
    <cellStyle name="_Equity Target Prices 15_ESG RISK SEP04a" xfId="9536"/>
    <cellStyle name="_Equity Target Prices 15_ESG RISK SEP04a 2" xfId="9537"/>
    <cellStyle name="_Equity Target Prices 15_ESG RISK SEP05" xfId="9538"/>
    <cellStyle name="_Equity Target Prices 15_ESG RISK SEP05 2" xfId="9539"/>
    <cellStyle name="_Equity Target Prices 15_ESG RISK SEP11" xfId="9540"/>
    <cellStyle name="_Equity Target Prices 15_ESG RISK SEP11 2" xfId="9541"/>
    <cellStyle name="_Equity Target Prices 15_ESG RISK SEP12" xfId="9542"/>
    <cellStyle name="_Equity Target Prices 15_ESG RISK SEP12 2" xfId="9543"/>
    <cellStyle name="_Equity Target Prices 15_ESG RISK SEP30" xfId="9544"/>
    <cellStyle name="_Equity Target Prices 15_ESG RISK SEP30 2" xfId="9545"/>
    <cellStyle name="_Equity Target Prices 15_ESG RISK SEP30 -UPDATED" xfId="9546"/>
    <cellStyle name="_Equity Target Prices 15_ESG RISK SEP30 -UPDATED 2" xfId="9547"/>
    <cellStyle name="_Equity Target Prices 15_ESG RISK SEP30 -UPDATED A" xfId="9548"/>
    <cellStyle name="_Equity Target Prices 15_ESG RISK SEP30 -UPDATED A 2" xfId="9549"/>
    <cellStyle name="_Equity Target Prices 16" xfId="9550"/>
    <cellStyle name="_Equity Target Prices 16 2" xfId="9551"/>
    <cellStyle name="_Equity Target Prices 16_Book1" xfId="9552"/>
    <cellStyle name="_Equity Target Prices 16_Book1 (47)" xfId="9553"/>
    <cellStyle name="_Equity Target Prices 16_Book1 (47) 2" xfId="9554"/>
    <cellStyle name="_Equity Target Prices 16_Book1 2" xfId="9555"/>
    <cellStyle name="_Equity Target Prices 16_Book1 3" xfId="9556"/>
    <cellStyle name="_Equity Target Prices 16_Book1 4" xfId="9557"/>
    <cellStyle name="_Equity Target Prices 16_Book1 5" xfId="9558"/>
    <cellStyle name="_Equity Target Prices 16_Book15" xfId="9559"/>
    <cellStyle name="_Equity Target Prices 16_Book15 2" xfId="9560"/>
    <cellStyle name="_Equity Target Prices 16_Book3" xfId="9561"/>
    <cellStyle name="_Equity Target Prices 16_Book3 2" xfId="9562"/>
    <cellStyle name="_Equity Target Prices 16_Equity MasterSheet (2)" xfId="9563"/>
    <cellStyle name="_Equity Target Prices 16_Equity MasterSheet (2) 2" xfId="9564"/>
    <cellStyle name="_Equity Target Prices 16_ESG RISK DEC11" xfId="9565"/>
    <cellStyle name="_Equity Target Prices 16_ESG RISK DEC11 2" xfId="9566"/>
    <cellStyle name="_Equity Target Prices 16_ESG RISK DEC17" xfId="9567"/>
    <cellStyle name="_Equity Target Prices 16_ESG RISK DEC17 2" xfId="9568"/>
    <cellStyle name="_Equity Target Prices 16_ESG RISK DEC18" xfId="9569"/>
    <cellStyle name="_Equity Target Prices 16_ESG RISK DEC18 2" xfId="9570"/>
    <cellStyle name="_Equity Target Prices 16_ESG RISK DEC22" xfId="9571"/>
    <cellStyle name="_Equity Target Prices 16_ESG RISK DEC22 2" xfId="9572"/>
    <cellStyle name="_Equity Target Prices 16_ESG RISK FEB06" xfId="9573"/>
    <cellStyle name="_Equity Target Prices 16_ESG RISK FEB06 2" xfId="9574"/>
    <cellStyle name="_Equity Target Prices 16_ESG RISK JAN09" xfId="9575"/>
    <cellStyle name="_Equity Target Prices 16_ESG RISK JAN09 2" xfId="9576"/>
    <cellStyle name="_Equity Target Prices 16_ESG RISK JAN12" xfId="9577"/>
    <cellStyle name="_Equity Target Prices 16_ESG RISK JAN12 2" xfId="9578"/>
    <cellStyle name="_Equity Target Prices 16_ESG RISK JAN13" xfId="9579"/>
    <cellStyle name="_Equity Target Prices 16_ESG RISK JAN13 2" xfId="9580"/>
    <cellStyle name="_Equity Target Prices 16_ESG RISK JAN14" xfId="9581"/>
    <cellStyle name="_Equity Target Prices 16_ESG RISK JAN14 2" xfId="9582"/>
    <cellStyle name="_Equity Target Prices 16_ESG RISK JAN15" xfId="9583"/>
    <cellStyle name="_Equity Target Prices 16_ESG RISK JAN15 2" xfId="9584"/>
    <cellStyle name="_Equity Target Prices 16_ESG RISK JAN19" xfId="9585"/>
    <cellStyle name="_Equity Target Prices 16_ESG RISK JAN19 2" xfId="9586"/>
    <cellStyle name="_Equity Target Prices 16_ESG RISK JAN21" xfId="9587"/>
    <cellStyle name="_Equity Target Prices 16_ESG RISK JAN21 2" xfId="9588"/>
    <cellStyle name="_Equity Target Prices 16_ESG RISK JAN22" xfId="9589"/>
    <cellStyle name="_Equity Target Prices 16_ESG RISK JAN22 2" xfId="9590"/>
    <cellStyle name="_Equity Target Prices 16_ESG RISK JUL31" xfId="9591"/>
    <cellStyle name="_Equity Target Prices 16_ESG RISK JUL31 2" xfId="9592"/>
    <cellStyle name="_Equity Target Prices 16_ESG RISK JUN25" xfId="9593"/>
    <cellStyle name="_Equity Target Prices 16_ESG RISK JUN25 2" xfId="9594"/>
    <cellStyle name="_Equity Target Prices 16_ESG RISK JUN30A" xfId="9595"/>
    <cellStyle name="_Equity Target Prices 16_ESG RISK JUN30A 2" xfId="9596"/>
    <cellStyle name="_Equity Target Prices 16_ESG RISK MAR31" xfId="9597"/>
    <cellStyle name="_Equity Target Prices 16_ESG RISK MAR31 2" xfId="9598"/>
    <cellStyle name="_Equity Target Prices 16_ESG RISK MAY21" xfId="9599"/>
    <cellStyle name="_Equity Target Prices 16_ESG RISK MAY21 2" xfId="9600"/>
    <cellStyle name="_Equity Target Prices 16_ESG RISK NOV13" xfId="9601"/>
    <cellStyle name="_Equity Target Prices 16_ESG RISK NOV13 2" xfId="9602"/>
    <cellStyle name="_Equity Target Prices 16_ESG RISK NOV14" xfId="9603"/>
    <cellStyle name="_Equity Target Prices 16_ESG RISK NOV14 2" xfId="9604"/>
    <cellStyle name="_Equity Target Prices 16_ESG RISK NOV16" xfId="9605"/>
    <cellStyle name="_Equity Target Prices 16_ESG RISK NOV16 2" xfId="9606"/>
    <cellStyle name="_Equity Target Prices 16_ESG RISK NOV17" xfId="9607"/>
    <cellStyle name="_Equity Target Prices 16_ESG RISK NOV17 2" xfId="9608"/>
    <cellStyle name="_Equity Target Prices 16_ESG RISK NOV18" xfId="9609"/>
    <cellStyle name="_Equity Target Prices 16_ESG RISK NOV18 2" xfId="9610"/>
    <cellStyle name="_Equity Target Prices 16_ESG RISK NOV19" xfId="9611"/>
    <cellStyle name="_Equity Target Prices 16_ESG RISK NOV19 2" xfId="9612"/>
    <cellStyle name="_Equity Target Prices 16_ESG RISK NOV20" xfId="9613"/>
    <cellStyle name="_Equity Target Prices 16_ESG RISK NOV20 2" xfId="9614"/>
    <cellStyle name="_Equity Target Prices 16_ESG RISK NOV21" xfId="9615"/>
    <cellStyle name="_Equity Target Prices 16_ESG RISK NOV21 2" xfId="9616"/>
    <cellStyle name="_Equity Target Prices 16_ESG RISK NOV28" xfId="9617"/>
    <cellStyle name="_Equity Target Prices 16_ESG RISK NOV28 2" xfId="9618"/>
    <cellStyle name="_Equity Target Prices 16_ESG RISK OCT10" xfId="9619"/>
    <cellStyle name="_Equity Target Prices 16_ESG RISK OCT10 2" xfId="9620"/>
    <cellStyle name="_Equity Target Prices 16_ESG RISK OCT31" xfId="9621"/>
    <cellStyle name="_Equity Target Prices 16_ESG RISK OCT31 2" xfId="9622"/>
    <cellStyle name="_Equity Target Prices 16_ESG RISK SEP04a" xfId="9623"/>
    <cellStyle name="_Equity Target Prices 16_ESG RISK SEP04a 2" xfId="9624"/>
    <cellStyle name="_Equity Target Prices 16_ESG RISK SEP04a 2 2" xfId="9625"/>
    <cellStyle name="_Equity Target Prices 16_ESG RISK SEP04a 3" xfId="9626"/>
    <cellStyle name="_Equity Target Prices 16_ESG RISK SEP04a 3 2" xfId="9627"/>
    <cellStyle name="_Equity Target Prices 16_ESG RISK SEP04a 4" xfId="9628"/>
    <cellStyle name="_Equity Target Prices 16_ESG RISK SEP04a 4 2" xfId="9629"/>
    <cellStyle name="_Equity Target Prices 16_ESG RISK SEP04a 5" xfId="9630"/>
    <cellStyle name="_Equity Target Prices 16_ESG RISK SEP04a 5 2" xfId="9631"/>
    <cellStyle name="_Equity Target Prices 16_ESG RISK SEP04a 6" xfId="9632"/>
    <cellStyle name="_Equity Target Prices 16_ESG RISK SEP04a 6 2" xfId="9633"/>
    <cellStyle name="_Equity Target Prices 16_ESG RISK SEP04a 7" xfId="9634"/>
    <cellStyle name="_Equity Target Prices 16_ESG RISK SEP04a_2009 Historical SubsReds" xfId="9635"/>
    <cellStyle name="_Equity Target Prices 16_ESG RISK SEP04a_2009 Historical SubsReds 2" xfId="9636"/>
    <cellStyle name="_Equity Target Prices 16_ESG RISK SEP04a_2009 Subs &amp; Reds Tracker" xfId="9637"/>
    <cellStyle name="_Equity Target Prices 16_ESG RISK SEP04a_2009 Subs &amp; Reds Tracker 2" xfId="9638"/>
    <cellStyle name="_Equity Target Prices 16_ESG RISK SEP04a_2010 Subs &amp; Reds Tracker" xfId="9639"/>
    <cellStyle name="_Equity Target Prices 16_ESG RISK SEP04a_2010 Subs &amp; Reds Tracker 2" xfId="9640"/>
    <cellStyle name="_Equity Target Prices 16_ESG RISK SEP04a_Cash &amp; Collateral" xfId="9641"/>
    <cellStyle name="_Equity Target Prices 16_ESG RISK SEP04a_Cash &amp; Collateral 2" xfId="9642"/>
    <cellStyle name="_Equity Target Prices 16_ESG RISK SEP04a_Daily PL Cover Page 20091203" xfId="9643"/>
    <cellStyle name="_Equity Target Prices 16_ESG RISK SEP04a_Daily PL Cover Page 20091203 2" xfId="9644"/>
    <cellStyle name="_Equity Target Prices 16_ESG RISK SEP04a_Daily PL Cover Page 20091209" xfId="9645"/>
    <cellStyle name="_Equity Target Prices 16_ESG RISK SEP04a_Daily PL Cover Page 20091209 2" xfId="9646"/>
    <cellStyle name="_Equity Target Prices 16_ESG RISK SEP04a_Excess Cash Pivot" xfId="9647"/>
    <cellStyle name="_Equity Target Prices 16_ESG RISK SEP04a_Excess Cash Pivot 2" xfId="9648"/>
    <cellStyle name="_Equity Target Prices 16_ESG RISK SEP04a_INVESTOR DETAILS" xfId="9649"/>
    <cellStyle name="_Equity Target Prices 16_ESG RISK SEP04a_INVESTOR DETAILS 2" xfId="9650"/>
    <cellStyle name="_Equity Target Prices 16_ESG RISK SEP04a_IR Data" xfId="9651"/>
    <cellStyle name="_Equity Target Prices 16_ESG RISK SEP04a_IR Data 2" xfId="9652"/>
    <cellStyle name="_Equity Target Prices 16_ESG RISK SEP04a_Net Monthly Returns" xfId="9653"/>
    <cellStyle name="_Equity Target Prices 16_ESG RISK SEP04a_Net Monthly Returns 2" xfId="9654"/>
    <cellStyle name="_Equity Target Prices 16_ESG RISK SEP04a_Net Monthly Returns 2 2" xfId="9655"/>
    <cellStyle name="_Equity Target Prices 16_ESG RISK SEP04a_Net Monthly Returns 3" xfId="9656"/>
    <cellStyle name="_Equity Target Prices 16_ESG RISK SEP04a_Net Monthly Returns 3 2" xfId="9657"/>
    <cellStyle name="_Equity Target Prices 16_ESG RISK SEP04a_Net Monthly Returns 4" xfId="9658"/>
    <cellStyle name="_Equity Target Prices 16_ESG RISK SEP04a_Net Monthly Returns 4 2" xfId="9659"/>
    <cellStyle name="_Equity Target Prices 16_ESG RISK SEP04a_Net Monthly Returns 5" xfId="9660"/>
    <cellStyle name="_Equity Target Prices 16_ESG RISK SEP04a_Net Monthly Returns 5 2" xfId="9661"/>
    <cellStyle name="_Equity Target Prices 16_ESG RISK SEP04a_Net Monthly Returns 6" xfId="9662"/>
    <cellStyle name="_Equity Target Prices 16_ESG RISK SEP04a_Net Monthly Returns 6 2" xfId="9663"/>
    <cellStyle name="_Equity Target Prices 16_ESG RISK SEP04a_Net Monthly Returns 7" xfId="9664"/>
    <cellStyle name="_Equity Target Prices 16_ESG RISK SEP04a_Net Monthly Returns_1" xfId="9665"/>
    <cellStyle name="_Equity Target Prices 16_ESG RISK SEP04a_Net Monthly Returns_1 2" xfId="9666"/>
    <cellStyle name="_Equity Target Prices 16_ESG RISK SEP04a_Net Monthly Returns_2009 Historical SubsReds" xfId="9667"/>
    <cellStyle name="_Equity Target Prices 16_ESG RISK SEP04a_Net Monthly Returns_2009 Historical SubsReds 2" xfId="9668"/>
    <cellStyle name="_Equity Target Prices 16_ESG RISK SEP04a_Net Monthly Returns_2009 Subs &amp; Reds Tracker" xfId="9669"/>
    <cellStyle name="_Equity Target Prices 16_ESG RISK SEP04a_Net Monthly Returns_2009 Subs &amp; Reds Tracker 2" xfId="9670"/>
    <cellStyle name="_Equity Target Prices 16_ESG RISK SEP04a_Net Monthly Returns_2010 Subs &amp; Reds Tracker" xfId="9671"/>
    <cellStyle name="_Equity Target Prices 16_ESG RISK SEP04a_Net Monthly Returns_2010 Subs &amp; Reds Tracker 2" xfId="9672"/>
    <cellStyle name="_Equity Target Prices 16_ESG RISK SEP04a_Net Monthly Returns_Daily PL Cover Page 20091203" xfId="9673"/>
    <cellStyle name="_Equity Target Prices 16_ESG RISK SEP04a_Net Monthly Returns_Daily PL Cover Page 20091203 2" xfId="9674"/>
    <cellStyle name="_Equity Target Prices 16_ESG RISK SEP04a_Net Monthly Returns_Daily PL Cover Page 20091209" xfId="9675"/>
    <cellStyle name="_Equity Target Prices 16_ESG RISK SEP04a_Net Monthly Returns_Daily PL Cover Page 20091209 2" xfId="9676"/>
    <cellStyle name="_Equity Target Prices 16_ESG RISK SEP04a_Net Monthly Returns_Excess Cash Pivot" xfId="9677"/>
    <cellStyle name="_Equity Target Prices 16_ESG RISK SEP04a_Net Monthly Returns_Excess Cash Pivot 2" xfId="9678"/>
    <cellStyle name="_Equity Target Prices 16_ESG RISK SEP04a_Net Monthly Returns_INVESTOR DETAILS" xfId="9679"/>
    <cellStyle name="_Equity Target Prices 16_ESG RISK SEP04a_Net Monthly Returns_INVESTOR DETAILS 2" xfId="9680"/>
    <cellStyle name="_Equity Target Prices 16_ESG RISK SEP04a_Net Monthly Returns_IR Data" xfId="9681"/>
    <cellStyle name="_Equity Target Prices 16_ESG RISK SEP04a_Net Monthly Returns_IR Data 2" xfId="9682"/>
    <cellStyle name="_Equity Target Prices 16_ESG RISK SEP04a_Net Monthly Returns_Net Monthly Returns" xfId="9683"/>
    <cellStyle name="_Equity Target Prices 16_ESG RISK SEP04a_Net Monthly Returns_Net Monthly Returns 2" xfId="9684"/>
    <cellStyle name="_Equity Target Prices 16_ESG RISK SEP04a_Net Monthly Returns_Pivot to be sent" xfId="9685"/>
    <cellStyle name="_Equity Target Prices 16_ESG RISK SEP04a_Net Monthly Returns_Pivot to be sent 2" xfId="9686"/>
    <cellStyle name="_Equity Target Prices 16_ESG RISK SEP04a_Pivot to be sent" xfId="9687"/>
    <cellStyle name="_Equity Target Prices 16_ESG RISK SEP04a_Pivot to be sent 2" xfId="9688"/>
    <cellStyle name="_Equity Target Prices 16_ESG RISK SEP05" xfId="9689"/>
    <cellStyle name="_Equity Target Prices 16_ESG RISK SEP05 2" xfId="9690"/>
    <cellStyle name="_Equity Target Prices 16_ESG RISK SEP11" xfId="9691"/>
    <cellStyle name="_Equity Target Prices 16_ESG RISK SEP11 2" xfId="9692"/>
    <cellStyle name="_Equity Target Prices 16_ESG RISK SEP12" xfId="9693"/>
    <cellStyle name="_Equity Target Prices 16_ESG RISK SEP12 2" xfId="9694"/>
    <cellStyle name="_Equity Target Prices 16_ESG RISK SEP30" xfId="9695"/>
    <cellStyle name="_Equity Target Prices 16_ESG RISK SEP30 2" xfId="9696"/>
    <cellStyle name="_Equity Target Prices 16_ESG RISK SEP30 -UPDATED" xfId="9697"/>
    <cellStyle name="_Equity Target Prices 16_ESG RISK SEP30 -UPDATED 2" xfId="9698"/>
    <cellStyle name="_Equity Target Prices 16_ESG RISK SEP30 -UPDATED A" xfId="9699"/>
    <cellStyle name="_Equity Target Prices 16_ESG RISK SEP30 -UPDATED A 2" xfId="9700"/>
    <cellStyle name="_Equity Target Prices 17" xfId="9701"/>
    <cellStyle name="_Equity Target Prices 17 2" xfId="9702"/>
    <cellStyle name="_Equity Target Prices 17_Book1" xfId="9703"/>
    <cellStyle name="_Equity Target Prices 17_Book1 (47)" xfId="9704"/>
    <cellStyle name="_Equity Target Prices 17_Book1 (47) 2" xfId="9705"/>
    <cellStyle name="_Equity Target Prices 17_Book1 2" xfId="9706"/>
    <cellStyle name="_Equity Target Prices 17_Book1 3" xfId="9707"/>
    <cellStyle name="_Equity Target Prices 17_Book1 4" xfId="9708"/>
    <cellStyle name="_Equity Target Prices 17_Book1 5" xfId="9709"/>
    <cellStyle name="_Equity Target Prices 17_Book15" xfId="9710"/>
    <cellStyle name="_Equity Target Prices 17_Book15 2" xfId="9711"/>
    <cellStyle name="_Equity Target Prices 17_Book3" xfId="9712"/>
    <cellStyle name="_Equity Target Prices 17_Book3 2" xfId="9713"/>
    <cellStyle name="_Equity Target Prices 17_Equity MasterSheet (2)" xfId="9714"/>
    <cellStyle name="_Equity Target Prices 17_Equity MasterSheet (2) 2" xfId="9715"/>
    <cellStyle name="_Equity Target Prices 17_ESG RISK DEC11" xfId="9716"/>
    <cellStyle name="_Equity Target Prices 17_ESG RISK DEC11 2" xfId="9717"/>
    <cellStyle name="_Equity Target Prices 17_ESG RISK DEC17" xfId="9718"/>
    <cellStyle name="_Equity Target Prices 17_ESG RISK DEC17 2" xfId="9719"/>
    <cellStyle name="_Equity Target Prices 17_ESG RISK DEC18" xfId="9720"/>
    <cellStyle name="_Equity Target Prices 17_ESG RISK DEC18 2" xfId="9721"/>
    <cellStyle name="_Equity Target Prices 17_ESG RISK DEC22" xfId="9722"/>
    <cellStyle name="_Equity Target Prices 17_ESG RISK DEC22 2" xfId="9723"/>
    <cellStyle name="_Equity Target Prices 17_ESG RISK FEB06" xfId="9724"/>
    <cellStyle name="_Equity Target Prices 17_ESG RISK FEB06 2" xfId="9725"/>
    <cellStyle name="_Equity Target Prices 17_ESG RISK JAN09" xfId="9726"/>
    <cellStyle name="_Equity Target Prices 17_ESG RISK JAN09 2" xfId="9727"/>
    <cellStyle name="_Equity Target Prices 17_ESG RISK JAN12" xfId="9728"/>
    <cellStyle name="_Equity Target Prices 17_ESG RISK JAN12 2" xfId="9729"/>
    <cellStyle name="_Equity Target Prices 17_ESG RISK JAN13" xfId="9730"/>
    <cellStyle name="_Equity Target Prices 17_ESG RISK JAN13 2" xfId="9731"/>
    <cellStyle name="_Equity Target Prices 17_ESG RISK JAN14" xfId="9732"/>
    <cellStyle name="_Equity Target Prices 17_ESG RISK JAN14 2" xfId="9733"/>
    <cellStyle name="_Equity Target Prices 17_ESG RISK JAN15" xfId="9734"/>
    <cellStyle name="_Equity Target Prices 17_ESG RISK JAN15 2" xfId="9735"/>
    <cellStyle name="_Equity Target Prices 17_ESG RISK JAN19" xfId="9736"/>
    <cellStyle name="_Equity Target Prices 17_ESG RISK JAN19 2" xfId="9737"/>
    <cellStyle name="_Equity Target Prices 17_ESG RISK JAN21" xfId="9738"/>
    <cellStyle name="_Equity Target Prices 17_ESG RISK JAN21 2" xfId="9739"/>
    <cellStyle name="_Equity Target Prices 17_ESG RISK JAN22" xfId="9740"/>
    <cellStyle name="_Equity Target Prices 17_ESG RISK JAN22 2" xfId="9741"/>
    <cellStyle name="_Equity Target Prices 17_ESG RISK JUL31" xfId="9742"/>
    <cellStyle name="_Equity Target Prices 17_ESG RISK JUL31 2" xfId="9743"/>
    <cellStyle name="_Equity Target Prices 17_ESG RISK JUN25" xfId="9744"/>
    <cellStyle name="_Equity Target Prices 17_ESG RISK JUN25 2" xfId="9745"/>
    <cellStyle name="_Equity Target Prices 17_ESG RISK JUN30A" xfId="9746"/>
    <cellStyle name="_Equity Target Prices 17_ESG RISK JUN30A 2" xfId="9747"/>
    <cellStyle name="_Equity Target Prices 17_ESG RISK MAR31" xfId="9748"/>
    <cellStyle name="_Equity Target Prices 17_ESG RISK MAR31 2" xfId="9749"/>
    <cellStyle name="_Equity Target Prices 17_ESG RISK MAY21" xfId="9750"/>
    <cellStyle name="_Equity Target Prices 17_ESG RISK MAY21 2" xfId="9751"/>
    <cellStyle name="_Equity Target Prices 17_ESG RISK NOV13" xfId="9752"/>
    <cellStyle name="_Equity Target Prices 17_ESG RISK NOV13 2" xfId="9753"/>
    <cellStyle name="_Equity Target Prices 17_ESG RISK NOV14" xfId="9754"/>
    <cellStyle name="_Equity Target Prices 17_ESG RISK NOV14 2" xfId="9755"/>
    <cellStyle name="_Equity Target Prices 17_ESG RISK NOV16" xfId="9756"/>
    <cellStyle name="_Equity Target Prices 17_ESG RISK NOV16 2" xfId="9757"/>
    <cellStyle name="_Equity Target Prices 17_ESG RISK NOV17" xfId="9758"/>
    <cellStyle name="_Equity Target Prices 17_ESG RISK NOV17 2" xfId="9759"/>
    <cellStyle name="_Equity Target Prices 17_ESG RISK NOV18" xfId="9760"/>
    <cellStyle name="_Equity Target Prices 17_ESG RISK NOV18 2" xfId="9761"/>
    <cellStyle name="_Equity Target Prices 17_ESG RISK NOV19" xfId="9762"/>
    <cellStyle name="_Equity Target Prices 17_ESG RISK NOV19 2" xfId="9763"/>
    <cellStyle name="_Equity Target Prices 17_ESG RISK NOV20" xfId="9764"/>
    <cellStyle name="_Equity Target Prices 17_ESG RISK NOV20 2" xfId="9765"/>
    <cellStyle name="_Equity Target Prices 17_ESG RISK NOV21" xfId="9766"/>
    <cellStyle name="_Equity Target Prices 17_ESG RISK NOV21 2" xfId="9767"/>
    <cellStyle name="_Equity Target Prices 17_ESG RISK NOV28" xfId="9768"/>
    <cellStyle name="_Equity Target Prices 17_ESG RISK NOV28 2" xfId="9769"/>
    <cellStyle name="_Equity Target Prices 17_ESG RISK OCT10" xfId="9770"/>
    <cellStyle name="_Equity Target Prices 17_ESG RISK OCT10 2" xfId="9771"/>
    <cellStyle name="_Equity Target Prices 17_ESG RISK OCT31" xfId="9772"/>
    <cellStyle name="_Equity Target Prices 17_ESG RISK OCT31 2" xfId="9773"/>
    <cellStyle name="_Equity Target Prices 17_ESG RISK SEP30" xfId="9774"/>
    <cellStyle name="_Equity Target Prices 17_ESG RISK SEP30 2" xfId="9775"/>
    <cellStyle name="_Equity Target Prices 17_ESG RISK SEP30 -UPDATED" xfId="9776"/>
    <cellStyle name="_Equity Target Prices 17_ESG RISK SEP30 -UPDATED 2" xfId="9777"/>
    <cellStyle name="_Equity Target Prices 17_ESG RISK SEP30 -UPDATED A" xfId="9778"/>
    <cellStyle name="_Equity Target Prices 17_ESG RISK SEP30 -UPDATED A 2" xfId="9779"/>
    <cellStyle name="_Equity Target Prices 18" xfId="9780"/>
    <cellStyle name="_Equity Target Prices 18 2" xfId="9781"/>
    <cellStyle name="_Equity Target Prices 18_Book1" xfId="9782"/>
    <cellStyle name="_Equity Target Prices 18_Book1 (47)" xfId="9783"/>
    <cellStyle name="_Equity Target Prices 18_Book1 (47) 2" xfId="9784"/>
    <cellStyle name="_Equity Target Prices 18_Book1 2" xfId="9785"/>
    <cellStyle name="_Equity Target Prices 18_Book1 3" xfId="9786"/>
    <cellStyle name="_Equity Target Prices 18_Book1 4" xfId="9787"/>
    <cellStyle name="_Equity Target Prices 18_Book1 5" xfId="9788"/>
    <cellStyle name="_Equity Target Prices 18_Book3" xfId="9789"/>
    <cellStyle name="_Equity Target Prices 18_Book3 2" xfId="9790"/>
    <cellStyle name="_Equity Target Prices 18_Equity MasterSheet (2)" xfId="9791"/>
    <cellStyle name="_Equity Target Prices 18_Equity MasterSheet (2) 2" xfId="9792"/>
    <cellStyle name="_Equity Target Prices 18_ESG RISK DEC11" xfId="9793"/>
    <cellStyle name="_Equity Target Prices 18_ESG RISK DEC11 2" xfId="9794"/>
    <cellStyle name="_Equity Target Prices 18_ESG RISK DEC17" xfId="9795"/>
    <cellStyle name="_Equity Target Prices 18_ESG RISK DEC17 2" xfId="9796"/>
    <cellStyle name="_Equity Target Prices 18_ESG RISK DEC18" xfId="9797"/>
    <cellStyle name="_Equity Target Prices 18_ESG RISK DEC18 2" xfId="9798"/>
    <cellStyle name="_Equity Target Prices 18_ESG RISK DEC22" xfId="9799"/>
    <cellStyle name="_Equity Target Prices 18_ESG RISK DEC22 2" xfId="9800"/>
    <cellStyle name="_Equity Target Prices 18_ESG RISK FEB06" xfId="9801"/>
    <cellStyle name="_Equity Target Prices 18_ESG RISK FEB06 2" xfId="9802"/>
    <cellStyle name="_Equity Target Prices 18_ESG RISK JAN09" xfId="9803"/>
    <cellStyle name="_Equity Target Prices 18_ESG RISK JAN09 2" xfId="9804"/>
    <cellStyle name="_Equity Target Prices 18_ESG RISK JAN12" xfId="9805"/>
    <cellStyle name="_Equity Target Prices 18_ESG RISK JAN12 2" xfId="9806"/>
    <cellStyle name="_Equity Target Prices 18_ESG RISK JAN13" xfId="9807"/>
    <cellStyle name="_Equity Target Prices 18_ESG RISK JAN13 2" xfId="9808"/>
    <cellStyle name="_Equity Target Prices 18_ESG RISK JAN14" xfId="9809"/>
    <cellStyle name="_Equity Target Prices 18_ESG RISK JAN14 2" xfId="9810"/>
    <cellStyle name="_Equity Target Prices 18_ESG RISK JAN15" xfId="9811"/>
    <cellStyle name="_Equity Target Prices 18_ESG RISK JAN15 2" xfId="9812"/>
    <cellStyle name="_Equity Target Prices 18_ESG RISK JAN19" xfId="9813"/>
    <cellStyle name="_Equity Target Prices 18_ESG RISK JAN19 2" xfId="9814"/>
    <cellStyle name="_Equity Target Prices 18_ESG RISK JAN21" xfId="9815"/>
    <cellStyle name="_Equity Target Prices 18_ESG RISK JAN21 2" xfId="9816"/>
    <cellStyle name="_Equity Target Prices 18_ESG RISK JAN22" xfId="9817"/>
    <cellStyle name="_Equity Target Prices 18_ESG RISK JAN22 2" xfId="9818"/>
    <cellStyle name="_Equity Target Prices 18_ESG RISK JUL31" xfId="9819"/>
    <cellStyle name="_Equity Target Prices 18_ESG RISK JUL31 2" xfId="9820"/>
    <cellStyle name="_Equity Target Prices 18_ESG RISK JUN25" xfId="9821"/>
    <cellStyle name="_Equity Target Prices 18_ESG RISK JUN25 2" xfId="9822"/>
    <cellStyle name="_Equity Target Prices 18_ESG RISK JUN30A" xfId="9823"/>
    <cellStyle name="_Equity Target Prices 18_ESG RISK JUN30A 2" xfId="9824"/>
    <cellStyle name="_Equity Target Prices 18_ESG RISK MAR31" xfId="9825"/>
    <cellStyle name="_Equity Target Prices 18_ESG RISK MAR31 2" xfId="9826"/>
    <cellStyle name="_Equity Target Prices 18_ESG RISK MAY21" xfId="9827"/>
    <cellStyle name="_Equity Target Prices 18_ESG RISK MAY21 2" xfId="9828"/>
    <cellStyle name="_Equity Target Prices 18_ESG RISK NOV13" xfId="9829"/>
    <cellStyle name="_Equity Target Prices 18_ESG RISK NOV13 2" xfId="9830"/>
    <cellStyle name="_Equity Target Prices 18_ESG RISK NOV14" xfId="9831"/>
    <cellStyle name="_Equity Target Prices 18_ESG RISK NOV14 2" xfId="9832"/>
    <cellStyle name="_Equity Target Prices 18_ESG RISK NOV16" xfId="9833"/>
    <cellStyle name="_Equity Target Prices 18_ESG RISK NOV16 2" xfId="9834"/>
    <cellStyle name="_Equity Target Prices 18_ESG RISK NOV17" xfId="9835"/>
    <cellStyle name="_Equity Target Prices 18_ESG RISK NOV17 2" xfId="9836"/>
    <cellStyle name="_Equity Target Prices 18_ESG RISK NOV18" xfId="9837"/>
    <cellStyle name="_Equity Target Prices 18_ESG RISK NOV18 2" xfId="9838"/>
    <cellStyle name="_Equity Target Prices 18_ESG RISK NOV19" xfId="9839"/>
    <cellStyle name="_Equity Target Prices 18_ESG RISK NOV19 2" xfId="9840"/>
    <cellStyle name="_Equity Target Prices 18_ESG RISK NOV20" xfId="9841"/>
    <cellStyle name="_Equity Target Prices 18_ESG RISK NOV20 2" xfId="9842"/>
    <cellStyle name="_Equity Target Prices 18_ESG RISK NOV21" xfId="9843"/>
    <cellStyle name="_Equity Target Prices 18_ESG RISK NOV21 2" xfId="9844"/>
    <cellStyle name="_Equity Target Prices 18_ESG RISK NOV28" xfId="9845"/>
    <cellStyle name="_Equity Target Prices 18_ESG RISK NOV28 2" xfId="9846"/>
    <cellStyle name="_Equity Target Prices 18_ESG RISK OCT10" xfId="9847"/>
    <cellStyle name="_Equity Target Prices 18_ESG RISK OCT10 2" xfId="9848"/>
    <cellStyle name="_Equity Target Prices 18_ESG RISK OCT31" xfId="9849"/>
    <cellStyle name="_Equity Target Prices 18_ESG RISK OCT31 2" xfId="9850"/>
    <cellStyle name="_Equity Target Prices 18_ESG RISK SEP30" xfId="9851"/>
    <cellStyle name="_Equity Target Prices 18_ESG RISK SEP30 2" xfId="9852"/>
    <cellStyle name="_Equity Target Prices 18_ESG RISK SEP30 -UPDATED" xfId="9853"/>
    <cellStyle name="_Equity Target Prices 18_ESG RISK SEP30 -UPDATED 2" xfId="9854"/>
    <cellStyle name="_Equity Target Prices 18_ESG RISK SEP30 -UPDATED A" xfId="9855"/>
    <cellStyle name="_Equity Target Prices 18_ESG RISK SEP30 -UPDATED A 2" xfId="9856"/>
    <cellStyle name="_Equity Target Prices 19" xfId="9857"/>
    <cellStyle name="_Equity Target Prices 19 2" xfId="9858"/>
    <cellStyle name="_Equity Target Prices 19_Book1" xfId="9859"/>
    <cellStyle name="_Equity Target Prices 19_Book1 (47)" xfId="9860"/>
    <cellStyle name="_Equity Target Prices 19_Book1 (47) 2" xfId="9861"/>
    <cellStyle name="_Equity Target Prices 19_Book1 2" xfId="9862"/>
    <cellStyle name="_Equity Target Prices 19_Book1 3" xfId="9863"/>
    <cellStyle name="_Equity Target Prices 19_Book1 4" xfId="9864"/>
    <cellStyle name="_Equity Target Prices 19_Book1 5" xfId="9865"/>
    <cellStyle name="_Equity Target Prices 19_Book3" xfId="9866"/>
    <cellStyle name="_Equity Target Prices 19_Book3 2" xfId="9867"/>
    <cellStyle name="_Equity Target Prices 19_Equity MasterSheet (2)" xfId="9868"/>
    <cellStyle name="_Equity Target Prices 19_Equity MasterSheet (2) 2" xfId="9869"/>
    <cellStyle name="_Equity Target Prices 19_ESG RISK DEC11" xfId="9870"/>
    <cellStyle name="_Equity Target Prices 19_ESG RISK DEC11 2" xfId="9871"/>
    <cellStyle name="_Equity Target Prices 19_ESG RISK DEC17" xfId="9872"/>
    <cellStyle name="_Equity Target Prices 19_ESG RISK DEC17 2" xfId="9873"/>
    <cellStyle name="_Equity Target Prices 19_ESG RISK DEC18" xfId="9874"/>
    <cellStyle name="_Equity Target Prices 19_ESG RISK DEC18 2" xfId="9875"/>
    <cellStyle name="_Equity Target Prices 19_ESG RISK DEC22" xfId="9876"/>
    <cellStyle name="_Equity Target Prices 19_ESG RISK DEC22 2" xfId="9877"/>
    <cellStyle name="_Equity Target Prices 19_ESG RISK FEB06" xfId="9878"/>
    <cellStyle name="_Equity Target Prices 19_ESG RISK FEB06 2" xfId="9879"/>
    <cellStyle name="_Equity Target Prices 19_ESG RISK JAN09" xfId="9880"/>
    <cellStyle name="_Equity Target Prices 19_ESG RISK JAN09 2" xfId="9881"/>
    <cellStyle name="_Equity Target Prices 19_ESG RISK JAN12" xfId="9882"/>
    <cellStyle name="_Equity Target Prices 19_ESG RISK JAN12 2" xfId="9883"/>
    <cellStyle name="_Equity Target Prices 19_ESG RISK JAN13" xfId="9884"/>
    <cellStyle name="_Equity Target Prices 19_ESG RISK JAN13 2" xfId="9885"/>
    <cellStyle name="_Equity Target Prices 19_ESG RISK JAN14" xfId="9886"/>
    <cellStyle name="_Equity Target Prices 19_ESG RISK JAN14 2" xfId="9887"/>
    <cellStyle name="_Equity Target Prices 19_ESG RISK JAN15" xfId="9888"/>
    <cellStyle name="_Equity Target Prices 19_ESG RISK JAN15 2" xfId="9889"/>
    <cellStyle name="_Equity Target Prices 19_ESG RISK JAN19" xfId="9890"/>
    <cellStyle name="_Equity Target Prices 19_ESG RISK JAN19 2" xfId="9891"/>
    <cellStyle name="_Equity Target Prices 19_ESG RISK JAN21" xfId="9892"/>
    <cellStyle name="_Equity Target Prices 19_ESG RISK JAN21 2" xfId="9893"/>
    <cellStyle name="_Equity Target Prices 19_ESG RISK JAN22" xfId="9894"/>
    <cellStyle name="_Equity Target Prices 19_ESG RISK JAN22 2" xfId="9895"/>
    <cellStyle name="_Equity Target Prices 19_ESG RISK JUL31" xfId="9896"/>
    <cellStyle name="_Equity Target Prices 19_ESG RISK JUL31 2" xfId="9897"/>
    <cellStyle name="_Equity Target Prices 19_ESG RISK JUN25" xfId="9898"/>
    <cellStyle name="_Equity Target Prices 19_ESG RISK JUN25 2" xfId="9899"/>
    <cellStyle name="_Equity Target Prices 19_ESG RISK JUN30A" xfId="9900"/>
    <cellStyle name="_Equity Target Prices 19_ESG RISK JUN30A 2" xfId="9901"/>
    <cellStyle name="_Equity Target Prices 19_ESG RISK MAR31" xfId="9902"/>
    <cellStyle name="_Equity Target Prices 19_ESG RISK MAR31 2" xfId="9903"/>
    <cellStyle name="_Equity Target Prices 19_ESG RISK MAY21" xfId="9904"/>
    <cellStyle name="_Equity Target Prices 19_ESG RISK MAY21 2" xfId="9905"/>
    <cellStyle name="_Equity Target Prices 19_ESG RISK NOV13" xfId="9906"/>
    <cellStyle name="_Equity Target Prices 19_ESG RISK NOV13 2" xfId="9907"/>
    <cellStyle name="_Equity Target Prices 19_ESG RISK NOV14" xfId="9908"/>
    <cellStyle name="_Equity Target Prices 19_ESG RISK NOV14 2" xfId="9909"/>
    <cellStyle name="_Equity Target Prices 19_ESG RISK NOV16" xfId="9910"/>
    <cellStyle name="_Equity Target Prices 19_ESG RISK NOV16 2" xfId="9911"/>
    <cellStyle name="_Equity Target Prices 19_ESG RISK NOV17" xfId="9912"/>
    <cellStyle name="_Equity Target Prices 19_ESG RISK NOV17 2" xfId="9913"/>
    <cellStyle name="_Equity Target Prices 19_ESG RISK NOV18" xfId="9914"/>
    <cellStyle name="_Equity Target Prices 19_ESG RISK NOV18 2" xfId="9915"/>
    <cellStyle name="_Equity Target Prices 19_ESG RISK NOV19" xfId="9916"/>
    <cellStyle name="_Equity Target Prices 19_ESG RISK NOV19 2" xfId="9917"/>
    <cellStyle name="_Equity Target Prices 19_ESG RISK NOV20" xfId="9918"/>
    <cellStyle name="_Equity Target Prices 19_ESG RISK NOV20 2" xfId="9919"/>
    <cellStyle name="_Equity Target Prices 19_ESG RISK NOV21" xfId="9920"/>
    <cellStyle name="_Equity Target Prices 19_ESG RISK NOV21 2" xfId="9921"/>
    <cellStyle name="_Equity Target Prices 19_ESG RISK NOV28" xfId="9922"/>
    <cellStyle name="_Equity Target Prices 19_ESG RISK NOV28 2" xfId="9923"/>
    <cellStyle name="_Equity Target Prices 19_ESG RISK OCT10" xfId="9924"/>
    <cellStyle name="_Equity Target Prices 19_ESG RISK OCT10 2" xfId="9925"/>
    <cellStyle name="_Equity Target Prices 19_ESG RISK OCT31" xfId="9926"/>
    <cellStyle name="_Equity Target Prices 19_ESG RISK OCT31 2" xfId="9927"/>
    <cellStyle name="_Equity Target Prices 19_ESG RISK SEP30" xfId="9928"/>
    <cellStyle name="_Equity Target Prices 19_ESG RISK SEP30 2" xfId="9929"/>
    <cellStyle name="_Equity Target Prices 19_ESG RISK SEP30 -UPDATED" xfId="9930"/>
    <cellStyle name="_Equity Target Prices 19_ESG RISK SEP30 -UPDATED 2" xfId="9931"/>
    <cellStyle name="_Equity Target Prices 19_ESG RISK SEP30 -UPDATED A" xfId="9932"/>
    <cellStyle name="_Equity Target Prices 19_ESG RISK SEP30 -UPDATED A 2" xfId="9933"/>
    <cellStyle name="_Equity Target Prices 2" xfId="9934"/>
    <cellStyle name="_Equity Target Prices 2 2" xfId="9935"/>
    <cellStyle name="_Equity Target Prices 2 2 2" xfId="9936"/>
    <cellStyle name="_Equity Target Prices 2 3" xfId="9937"/>
    <cellStyle name="_Equity Target Prices 2 3 2" xfId="9938"/>
    <cellStyle name="_Equity Target Prices 2 4" xfId="9939"/>
    <cellStyle name="_Equity Target Prices 2 4 2" xfId="9940"/>
    <cellStyle name="_Equity Target Prices 2 5" xfId="9941"/>
    <cellStyle name="_Equity Target Prices 2 5 2" xfId="9942"/>
    <cellStyle name="_Equity Target Prices 2 6" xfId="9943"/>
    <cellStyle name="_Equity Target Prices 2 6 2" xfId="9944"/>
    <cellStyle name="_Equity Target Prices 2 7" xfId="9945"/>
    <cellStyle name="_Equity Target Prices 2_2009 Historical SubsReds" xfId="9946"/>
    <cellStyle name="_Equity Target Prices 2_2009 Historical SubsReds 2" xfId="9947"/>
    <cellStyle name="_Equity Target Prices 2_2009 Subs &amp; Reds Tracker" xfId="9948"/>
    <cellStyle name="_Equity Target Prices 2_2009 Subs &amp; Reds Tracker 2" xfId="9949"/>
    <cellStyle name="_Equity Target Prices 2_2010 Subs &amp; Reds Tracker" xfId="9950"/>
    <cellStyle name="_Equity Target Prices 2_2010 Subs &amp; Reds Tracker 2" xfId="9951"/>
    <cellStyle name="_Equity Target Prices 2_ALL INVESTOR DATA 8.28.09" xfId="9952"/>
    <cellStyle name="_Equity Target Prices 2_ALL INVESTOR DATA 8.28.09 2" xfId="9953"/>
    <cellStyle name="_Equity Target Prices 2_Book2" xfId="9954"/>
    <cellStyle name="_Equity Target Prices 2_Book2 2" xfId="9955"/>
    <cellStyle name="_Equity Target Prices 2_Cash &amp; Collateral" xfId="9956"/>
    <cellStyle name="_Equity Target Prices 2_Cash &amp; Collateral 2" xfId="9957"/>
    <cellStyle name="_Equity Target Prices 2_CDS leverage comparison" xfId="9958"/>
    <cellStyle name="_Equity Target Prices 2_CDS leverage comparison 2" xfId="9959"/>
    <cellStyle name="_Equity Target Prices 2_Daily PL Cover Page 20090922" xfId="9960"/>
    <cellStyle name="_Equity Target Prices 2_Daily PL Cover Page 20090922 2" xfId="9961"/>
    <cellStyle name="_Equity Target Prices 2_Daily PL Cover Page 20091203" xfId="9962"/>
    <cellStyle name="_Equity Target Prices 2_Daily PL Cover Page 20091203 2" xfId="9963"/>
    <cellStyle name="_Equity Target Prices 2_Daily PL Cover Page 20091209" xfId="9964"/>
    <cellStyle name="_Equity Target Prices 2_Daily PL Cover Page 20091209 2" xfId="9965"/>
    <cellStyle name="_Equity Target Prices 2_ESG Funds AUM and Net Returns Since Inception" xfId="9966"/>
    <cellStyle name="_Equity Target Prices 2_ESG Funds AUM and Net Returns Since Inception 2" xfId="9967"/>
    <cellStyle name="_Equity Target Prices 2_Excess Cash Pivot" xfId="9968"/>
    <cellStyle name="_Equity Target Prices 2_Excess Cash Pivot 2" xfId="9969"/>
    <cellStyle name="_Equity Target Prices 2_Investor Data" xfId="9970"/>
    <cellStyle name="_Equity Target Prices 2_Investor Data 2" xfId="9971"/>
    <cellStyle name="_Equity Target Prices 2_INVESTOR DETAILS" xfId="9972"/>
    <cellStyle name="_Equity Target Prices 2_INVESTOR DETAILS 2" xfId="9973"/>
    <cellStyle name="_Equity Target Prices 2_IR Data" xfId="9974"/>
    <cellStyle name="_Equity Target Prices 2_IR Data 2" xfId="9975"/>
    <cellStyle name="_Equity Target Prices 2_Net Monthly Returns" xfId="9976"/>
    <cellStyle name="_Equity Target Prices 2_Net Monthly Returns 2" xfId="9977"/>
    <cellStyle name="_Equity Target Prices 2_Pivot to be sent" xfId="9978"/>
    <cellStyle name="_Equity Target Prices 2_Pivot to be sent 2" xfId="9979"/>
    <cellStyle name="_Equity Target Prices 20" xfId="9980"/>
    <cellStyle name="_Equity Target Prices 20 2" xfId="9981"/>
    <cellStyle name="_Equity Target Prices 21" xfId="9982"/>
    <cellStyle name="_Equity Target Prices 21 2" xfId="9983"/>
    <cellStyle name="_Equity Target Prices 21_Book1" xfId="9984"/>
    <cellStyle name="_Equity Target Prices 21_Book1 (47)" xfId="9985"/>
    <cellStyle name="_Equity Target Prices 21_Book1 (47) 2" xfId="9986"/>
    <cellStyle name="_Equity Target Prices 21_Book1 2" xfId="9987"/>
    <cellStyle name="_Equity Target Prices 21_Book1 3" xfId="9988"/>
    <cellStyle name="_Equity Target Prices 21_Book1 4" xfId="9989"/>
    <cellStyle name="_Equity Target Prices 21_Book1 5" xfId="9990"/>
    <cellStyle name="_Equity Target Prices 21_Book3" xfId="9991"/>
    <cellStyle name="_Equity Target Prices 21_Book3 2" xfId="9992"/>
    <cellStyle name="_Equity Target Prices 21_Equity MasterSheet (2)" xfId="9993"/>
    <cellStyle name="_Equity Target Prices 21_Equity MasterSheet (2) 2" xfId="9994"/>
    <cellStyle name="_Equity Target Prices 21_ESG RISK DEC11" xfId="9995"/>
    <cellStyle name="_Equity Target Prices 21_ESG RISK DEC11 2" xfId="9996"/>
    <cellStyle name="_Equity Target Prices 21_ESG RISK DEC17" xfId="9997"/>
    <cellStyle name="_Equity Target Prices 21_ESG RISK DEC17 2" xfId="9998"/>
    <cellStyle name="_Equity Target Prices 21_ESG RISK DEC18" xfId="9999"/>
    <cellStyle name="_Equity Target Prices 21_ESG RISK DEC18 2" xfId="10000"/>
    <cellStyle name="_Equity Target Prices 21_ESG RISK DEC22" xfId="10001"/>
    <cellStyle name="_Equity Target Prices 21_ESG RISK DEC22 2" xfId="10002"/>
    <cellStyle name="_Equity Target Prices 21_ESG RISK FEB06" xfId="10003"/>
    <cellStyle name="_Equity Target Prices 21_ESG RISK FEB06 2" xfId="10004"/>
    <cellStyle name="_Equity Target Prices 21_ESG RISK JAN09" xfId="10005"/>
    <cellStyle name="_Equity Target Prices 21_ESG RISK JAN09 2" xfId="10006"/>
    <cellStyle name="_Equity Target Prices 21_ESG RISK JAN12" xfId="10007"/>
    <cellStyle name="_Equity Target Prices 21_ESG RISK JAN12 2" xfId="10008"/>
    <cellStyle name="_Equity Target Prices 21_ESG RISK JAN13" xfId="10009"/>
    <cellStyle name="_Equity Target Prices 21_ESG RISK JAN13 2" xfId="10010"/>
    <cellStyle name="_Equity Target Prices 21_ESG RISK JAN14" xfId="10011"/>
    <cellStyle name="_Equity Target Prices 21_ESG RISK JAN14 2" xfId="10012"/>
    <cellStyle name="_Equity Target Prices 21_ESG RISK JAN15" xfId="10013"/>
    <cellStyle name="_Equity Target Prices 21_ESG RISK JAN15 2" xfId="10014"/>
    <cellStyle name="_Equity Target Prices 21_ESG RISK JAN19" xfId="10015"/>
    <cellStyle name="_Equity Target Prices 21_ESG RISK JAN19 2" xfId="10016"/>
    <cellStyle name="_Equity Target Prices 21_ESG RISK JAN21" xfId="10017"/>
    <cellStyle name="_Equity Target Prices 21_ESG RISK JAN21 2" xfId="10018"/>
    <cellStyle name="_Equity Target Prices 21_ESG RISK JAN22" xfId="10019"/>
    <cellStyle name="_Equity Target Prices 21_ESG RISK JAN22 2" xfId="10020"/>
    <cellStyle name="_Equity Target Prices 21_ESG RISK JUL31" xfId="10021"/>
    <cellStyle name="_Equity Target Prices 21_ESG RISK JUL31 2" xfId="10022"/>
    <cellStyle name="_Equity Target Prices 21_ESG RISK JUN25" xfId="10023"/>
    <cellStyle name="_Equity Target Prices 21_ESG RISK JUN25 2" xfId="10024"/>
    <cellStyle name="_Equity Target Prices 21_ESG RISK JUN30A" xfId="10025"/>
    <cellStyle name="_Equity Target Prices 21_ESG RISK JUN30A 2" xfId="10026"/>
    <cellStyle name="_Equity Target Prices 21_ESG RISK MAR31" xfId="10027"/>
    <cellStyle name="_Equity Target Prices 21_ESG RISK MAR31 2" xfId="10028"/>
    <cellStyle name="_Equity Target Prices 21_ESG RISK MAY21" xfId="10029"/>
    <cellStyle name="_Equity Target Prices 21_ESG RISK MAY21 2" xfId="10030"/>
    <cellStyle name="_Equity Target Prices 21_ESG RISK NOV13" xfId="10031"/>
    <cellStyle name="_Equity Target Prices 21_ESG RISK NOV13 2" xfId="10032"/>
    <cellStyle name="_Equity Target Prices 21_ESG RISK NOV14" xfId="10033"/>
    <cellStyle name="_Equity Target Prices 21_ESG RISK NOV14 2" xfId="10034"/>
    <cellStyle name="_Equity Target Prices 21_ESG RISK NOV16" xfId="10035"/>
    <cellStyle name="_Equity Target Prices 21_ESG RISK NOV16 2" xfId="10036"/>
    <cellStyle name="_Equity Target Prices 21_ESG RISK NOV17" xfId="10037"/>
    <cellStyle name="_Equity Target Prices 21_ESG RISK NOV17 2" xfId="10038"/>
    <cellStyle name="_Equity Target Prices 21_ESG RISK NOV18" xfId="10039"/>
    <cellStyle name="_Equity Target Prices 21_ESG RISK NOV18 2" xfId="10040"/>
    <cellStyle name="_Equity Target Prices 21_ESG RISK NOV19" xfId="10041"/>
    <cellStyle name="_Equity Target Prices 21_ESG RISK NOV19 2" xfId="10042"/>
    <cellStyle name="_Equity Target Prices 21_ESG RISK NOV20" xfId="10043"/>
    <cellStyle name="_Equity Target Prices 21_ESG RISK NOV20 2" xfId="10044"/>
    <cellStyle name="_Equity Target Prices 21_ESG RISK NOV21" xfId="10045"/>
    <cellStyle name="_Equity Target Prices 21_ESG RISK NOV21 2" xfId="10046"/>
    <cellStyle name="_Equity Target Prices 21_ESG RISK NOV28" xfId="10047"/>
    <cellStyle name="_Equity Target Prices 21_ESG RISK NOV28 2" xfId="10048"/>
    <cellStyle name="_Equity Target Prices 21_ESG RISK OCT31" xfId="10049"/>
    <cellStyle name="_Equity Target Prices 21_ESG RISK OCT31 2" xfId="10050"/>
    <cellStyle name="_Equity Target Prices 21_ESG RISK SEP30" xfId="10051"/>
    <cellStyle name="_Equity Target Prices 21_ESG RISK SEP30 2" xfId="10052"/>
    <cellStyle name="_Equity Target Prices 21_ESG RISK SEP30 -UPDATED" xfId="10053"/>
    <cellStyle name="_Equity Target Prices 21_ESG RISK SEP30 -UPDATED 2" xfId="10054"/>
    <cellStyle name="_Equity Target Prices 21_ESG RISK SEP30 -UPDATED A" xfId="10055"/>
    <cellStyle name="_Equity Target Prices 21_ESG RISK SEP30 -UPDATED A 2" xfId="10056"/>
    <cellStyle name="_Equity Target Prices 22" xfId="10057"/>
    <cellStyle name="_Equity Target Prices 22 2" xfId="10058"/>
    <cellStyle name="_Equity Target Prices 22_Book3" xfId="10059"/>
    <cellStyle name="_Equity Target Prices 22_Book3 2" xfId="10060"/>
    <cellStyle name="_Equity Target Prices 22_Equity MasterSheet (2)" xfId="10061"/>
    <cellStyle name="_Equity Target Prices 22_Equity MasterSheet (2) 2" xfId="10062"/>
    <cellStyle name="_Equity Target Prices 22_ESG RISK DEC11" xfId="10063"/>
    <cellStyle name="_Equity Target Prices 22_ESG RISK DEC11 2" xfId="10064"/>
    <cellStyle name="_Equity Target Prices 22_ESG RISK DEC17" xfId="10065"/>
    <cellStyle name="_Equity Target Prices 22_ESG RISK DEC17 2" xfId="10066"/>
    <cellStyle name="_Equity Target Prices 22_ESG RISK DEC22" xfId="10067"/>
    <cellStyle name="_Equity Target Prices 22_ESG RISK DEC22 2" xfId="10068"/>
    <cellStyle name="_Equity Target Prices 22_ESG RISK JUL31" xfId="10069"/>
    <cellStyle name="_Equity Target Prices 22_ESG RISK JUL31 2" xfId="10070"/>
    <cellStyle name="_Equity Target Prices 22_ESG RISK JUN25" xfId="10071"/>
    <cellStyle name="_Equity Target Prices 22_ESG RISK JUN25 2" xfId="10072"/>
    <cellStyle name="_Equity Target Prices 22_ESG RISK JUN30A" xfId="10073"/>
    <cellStyle name="_Equity Target Prices 22_ESG RISK JUN30A 2" xfId="10074"/>
    <cellStyle name="_Equity Target Prices 22_ESG RISK MAR31" xfId="10075"/>
    <cellStyle name="_Equity Target Prices 22_ESG RISK MAR31 2" xfId="10076"/>
    <cellStyle name="_Equity Target Prices 22_ESG RISK MAY21" xfId="10077"/>
    <cellStyle name="_Equity Target Prices 22_ESG RISK MAY21 2" xfId="10078"/>
    <cellStyle name="_Equity Target Prices 22_ESG RISK NOV13" xfId="10079"/>
    <cellStyle name="_Equity Target Prices 22_ESG RISK NOV13 2" xfId="10080"/>
    <cellStyle name="_Equity Target Prices 22_ESG RISK NOV16" xfId="10081"/>
    <cellStyle name="_Equity Target Prices 22_ESG RISK NOV16 2" xfId="10082"/>
    <cellStyle name="_Equity Target Prices 22_ESG RISK NOV18" xfId="10083"/>
    <cellStyle name="_Equity Target Prices 22_ESG RISK NOV18 2" xfId="10084"/>
    <cellStyle name="_Equity Target Prices 22_ESG RISK SEP30" xfId="10085"/>
    <cellStyle name="_Equity Target Prices 22_ESG RISK SEP30 2" xfId="10086"/>
    <cellStyle name="_Equity Target Prices 22_ESG RISK SEP30 -UPDATED" xfId="10087"/>
    <cellStyle name="_Equity Target Prices 22_ESG RISK SEP30 -UPDATED 2" xfId="10088"/>
    <cellStyle name="_Equity Target Prices 22_ESG RISK SEP30 -UPDATED A" xfId="10089"/>
    <cellStyle name="_Equity Target Prices 22_ESG RISK SEP30 -UPDATED A 2" xfId="10090"/>
    <cellStyle name="_Equity Target Prices 23" xfId="10091"/>
    <cellStyle name="_Equity Target Prices 23 2" xfId="10092"/>
    <cellStyle name="_Equity Target Prices 23_ESG RISK DEC11" xfId="10093"/>
    <cellStyle name="_Equity Target Prices 23_ESG RISK DEC11 2" xfId="10094"/>
    <cellStyle name="_Equity Target Prices 23_ESG RISK DEC17" xfId="10095"/>
    <cellStyle name="_Equity Target Prices 23_ESG RISK DEC17 2" xfId="10096"/>
    <cellStyle name="_Equity Target Prices 23_ESG RISK DEC22" xfId="10097"/>
    <cellStyle name="_Equity Target Prices 23_ESG RISK DEC22 2" xfId="10098"/>
    <cellStyle name="_Equity Target Prices 24" xfId="10099"/>
    <cellStyle name="_Equity Target Prices 24 2" xfId="10100"/>
    <cellStyle name="_Equity Target Prices 24_ESG RISK DEC11" xfId="10101"/>
    <cellStyle name="_Equity Target Prices 24_ESG RISK DEC11 2" xfId="10102"/>
    <cellStyle name="_Equity Target Prices 24_ESG RISK DEC17" xfId="10103"/>
    <cellStyle name="_Equity Target Prices 24_ESG RISK DEC17 2" xfId="10104"/>
    <cellStyle name="_Equity Target Prices 24_ESG RISK DEC22" xfId="10105"/>
    <cellStyle name="_Equity Target Prices 24_ESG RISK DEC22 2" xfId="10106"/>
    <cellStyle name="_Equity Target Prices 25" xfId="10107"/>
    <cellStyle name="_Equity Target Prices 25 2" xfId="10108"/>
    <cellStyle name="_Equity Target Prices 25_ESG RISK DEC11" xfId="10109"/>
    <cellStyle name="_Equity Target Prices 25_ESG RISK DEC11 2" xfId="10110"/>
    <cellStyle name="_Equity Target Prices 25_ESG RISK DEC17" xfId="10111"/>
    <cellStyle name="_Equity Target Prices 25_ESG RISK DEC17 2" xfId="10112"/>
    <cellStyle name="_Equity Target Prices 25_ESG RISK DEC22" xfId="10113"/>
    <cellStyle name="_Equity Target Prices 25_ESG RISK DEC22 2" xfId="10114"/>
    <cellStyle name="_Equity Target Prices 26" xfId="10115"/>
    <cellStyle name="_Equity Target Prices 26 2" xfId="10116"/>
    <cellStyle name="_Equity Target Prices 26_ESG RISK DEC11" xfId="10117"/>
    <cellStyle name="_Equity Target Prices 26_ESG RISK DEC11 2" xfId="10118"/>
    <cellStyle name="_Equity Target Prices 26_ESG RISK DEC17" xfId="10119"/>
    <cellStyle name="_Equity Target Prices 26_ESG RISK DEC17 2" xfId="10120"/>
    <cellStyle name="_Equity Target Prices 26_ESG RISK DEC22" xfId="10121"/>
    <cellStyle name="_Equity Target Prices 26_ESG RISK DEC22 2" xfId="10122"/>
    <cellStyle name="_Equity Target Prices 27" xfId="10123"/>
    <cellStyle name="_Equity Target Prices 27 2" xfId="10124"/>
    <cellStyle name="_Equity Target Prices 27_ESG RISK DEC11" xfId="10125"/>
    <cellStyle name="_Equity Target Prices 27_ESG RISK DEC11 2" xfId="10126"/>
    <cellStyle name="_Equity Target Prices 27_ESG RISK DEC17" xfId="10127"/>
    <cellStyle name="_Equity Target Prices 27_ESG RISK DEC17 2" xfId="10128"/>
    <cellStyle name="_Equity Target Prices 27_ESG RISK DEC22" xfId="10129"/>
    <cellStyle name="_Equity Target Prices 27_ESG RISK DEC22 2" xfId="10130"/>
    <cellStyle name="_Equity Target Prices 28" xfId="10131"/>
    <cellStyle name="_Equity Target Prices 28 2" xfId="10132"/>
    <cellStyle name="_Equity Target Prices 28_ESG RISK DEC17" xfId="10133"/>
    <cellStyle name="_Equity Target Prices 28_ESG RISK DEC17 2" xfId="10134"/>
    <cellStyle name="_Equity Target Prices 28_ESG RISK DEC22" xfId="10135"/>
    <cellStyle name="_Equity Target Prices 28_ESG RISK DEC22 2" xfId="10136"/>
    <cellStyle name="_Equity Target Prices 29" xfId="10137"/>
    <cellStyle name="_Equity Target Prices 29 2" xfId="10138"/>
    <cellStyle name="_Equity Target Prices 29_ESG RISK DEC17" xfId="10139"/>
    <cellStyle name="_Equity Target Prices 29_ESG RISK DEC17 2" xfId="10140"/>
    <cellStyle name="_Equity Target Prices 29_ESG RISK DEC22" xfId="10141"/>
    <cellStyle name="_Equity Target Prices 29_ESG RISK DEC22 2" xfId="10142"/>
    <cellStyle name="_Equity Target Prices 3" xfId="10143"/>
    <cellStyle name="_Equity Target Prices 3 2" xfId="10144"/>
    <cellStyle name="_Equity Target Prices 3 2 2" xfId="10145"/>
    <cellStyle name="_Equity Target Prices 3 3" xfId="10146"/>
    <cellStyle name="_Equity Target Prices 3 3 2" xfId="10147"/>
    <cellStyle name="_Equity Target Prices 3 4" xfId="10148"/>
    <cellStyle name="_Equity Target Prices 3 4 2" xfId="10149"/>
    <cellStyle name="_Equity Target Prices 3 5" xfId="10150"/>
    <cellStyle name="_Equity Target Prices 3 5 2" xfId="10151"/>
    <cellStyle name="_Equity Target Prices 3 6" xfId="10152"/>
    <cellStyle name="_Equity Target Prices 3 6 2" xfId="10153"/>
    <cellStyle name="_Equity Target Prices 3 7" xfId="10154"/>
    <cellStyle name="_Equity Target Prices 3_2009 Historical SubsReds" xfId="10155"/>
    <cellStyle name="_Equity Target Prices 3_2009 Historical SubsReds 2" xfId="10156"/>
    <cellStyle name="_Equity Target Prices 3_2009 Subs &amp; Reds Tracker" xfId="10157"/>
    <cellStyle name="_Equity Target Prices 3_2009 Subs &amp; Reds Tracker 2" xfId="10158"/>
    <cellStyle name="_Equity Target Prices 3_2010 Subs &amp; Reds Tracker" xfId="10159"/>
    <cellStyle name="_Equity Target Prices 3_2010 Subs &amp; Reds Tracker 2" xfId="10160"/>
    <cellStyle name="_Equity Target Prices 3_ALL INVESTOR DATA 8.28.09" xfId="10161"/>
    <cellStyle name="_Equity Target Prices 3_ALL INVESTOR DATA 8.28.09 2" xfId="10162"/>
    <cellStyle name="_Equity Target Prices 3_Book2" xfId="10163"/>
    <cellStyle name="_Equity Target Prices 3_Book2 2" xfId="10164"/>
    <cellStyle name="_Equity Target Prices 3_Cash &amp; Collateral" xfId="10165"/>
    <cellStyle name="_Equity Target Prices 3_Cash &amp; Collateral 2" xfId="10166"/>
    <cellStyle name="_Equity Target Prices 3_CDS leverage comparison" xfId="10167"/>
    <cellStyle name="_Equity Target Prices 3_CDS leverage comparison 2" xfId="10168"/>
    <cellStyle name="_Equity Target Prices 3_Daily PL Cover Page 20090922" xfId="10169"/>
    <cellStyle name="_Equity Target Prices 3_Daily PL Cover Page 20090922 2" xfId="10170"/>
    <cellStyle name="_Equity Target Prices 3_Daily PL Cover Page 20091203" xfId="10171"/>
    <cellStyle name="_Equity Target Prices 3_Daily PL Cover Page 20091203 2" xfId="10172"/>
    <cellStyle name="_Equity Target Prices 3_Daily PL Cover Page 20091209" xfId="10173"/>
    <cellStyle name="_Equity Target Prices 3_Daily PL Cover Page 20091209 2" xfId="10174"/>
    <cellStyle name="_Equity Target Prices 3_ESG Funds AUM and Net Returns Since Inception" xfId="10175"/>
    <cellStyle name="_Equity Target Prices 3_ESG Funds AUM and Net Returns Since Inception 2" xfId="10176"/>
    <cellStyle name="_Equity Target Prices 3_Excess Cash Pivot" xfId="10177"/>
    <cellStyle name="_Equity Target Prices 3_Excess Cash Pivot 2" xfId="10178"/>
    <cellStyle name="_Equity Target Prices 3_Investor Data" xfId="10179"/>
    <cellStyle name="_Equity Target Prices 3_Investor Data 2" xfId="10180"/>
    <cellStyle name="_Equity Target Prices 3_INVESTOR DETAILS" xfId="10181"/>
    <cellStyle name="_Equity Target Prices 3_INVESTOR DETAILS 2" xfId="10182"/>
    <cellStyle name="_Equity Target Prices 3_IR Data" xfId="10183"/>
    <cellStyle name="_Equity Target Prices 3_IR Data 2" xfId="10184"/>
    <cellStyle name="_Equity Target Prices 3_Net Monthly Returns" xfId="10185"/>
    <cellStyle name="_Equity Target Prices 3_Net Monthly Returns 2" xfId="10186"/>
    <cellStyle name="_Equity Target Prices 3_Pivot to be sent" xfId="10187"/>
    <cellStyle name="_Equity Target Prices 3_Pivot to be sent 2" xfId="10188"/>
    <cellStyle name="_Equity Target Prices 30" xfId="10189"/>
    <cellStyle name="_Equity Target Prices 30 2" xfId="10190"/>
    <cellStyle name="_Equity Target Prices 30_ESG RISK DEC17" xfId="10191"/>
    <cellStyle name="_Equity Target Prices 30_ESG RISK DEC17 2" xfId="10192"/>
    <cellStyle name="_Equity Target Prices 30_ESG RISK DEC22" xfId="10193"/>
    <cellStyle name="_Equity Target Prices 30_ESG RISK DEC22 2" xfId="10194"/>
    <cellStyle name="_Equity Target Prices 31" xfId="10195"/>
    <cellStyle name="_Equity Target Prices 4" xfId="10196"/>
    <cellStyle name="_Equity Target Prices 4 2" xfId="10197"/>
    <cellStyle name="_Equity Target Prices 4_ESM MACRO PL AUG31" xfId="10198"/>
    <cellStyle name="_Equity Target Prices 4_ESM MACRO PL AUG31 2" xfId="10199"/>
    <cellStyle name="_Equity Target Prices 4_ESM MACRO PL SEP30" xfId="10200"/>
    <cellStyle name="_Equity Target Prices 4_ESM MACRO PL SEP30 2" xfId="10201"/>
    <cellStyle name="_Equity Target Prices 5" xfId="10202"/>
    <cellStyle name="_Equity Target Prices 5 2" xfId="10203"/>
    <cellStyle name="_Equity Target Prices 5_ESM MACRO PL AUG31" xfId="10204"/>
    <cellStyle name="_Equity Target Prices 5_ESM MACRO PL AUG31 2" xfId="10205"/>
    <cellStyle name="_Equity Target Prices 5_ESM MACRO PL SEP30" xfId="10206"/>
    <cellStyle name="_Equity Target Prices 5_ESM MACRO PL SEP30 2" xfId="10207"/>
    <cellStyle name="_Equity Target Prices 6" xfId="10208"/>
    <cellStyle name="_Equity Target Prices 6 2" xfId="10209"/>
    <cellStyle name="_Equity Target Prices 7" xfId="10210"/>
    <cellStyle name="_Equity Target Prices 7 2" xfId="10211"/>
    <cellStyle name="_Equity Target Prices 8" xfId="10212"/>
    <cellStyle name="_Equity Target Prices 8 2" xfId="10213"/>
    <cellStyle name="_Equity Target Prices 9" xfId="10214"/>
    <cellStyle name="_Equity Target Prices 9 2" xfId="10215"/>
    <cellStyle name="_Equity Target Prices 9 2 2" xfId="10216"/>
    <cellStyle name="_Equity Target Prices 9 3" xfId="10217"/>
    <cellStyle name="_Equity Target Prices 9 3 2" xfId="10218"/>
    <cellStyle name="_Equity Target Prices 9 4" xfId="10219"/>
    <cellStyle name="_Equity Target Prices 9 4 2" xfId="10220"/>
    <cellStyle name="_Equity Target Prices 9 5" xfId="10221"/>
    <cellStyle name="_Equity Target Prices 9 5 2" xfId="10222"/>
    <cellStyle name="_Equity Target Prices 9 6" xfId="10223"/>
    <cellStyle name="_Equity Target Prices 9 6 2" xfId="10224"/>
    <cellStyle name="_Equity Target Prices 9 7" xfId="10225"/>
    <cellStyle name="_Equity Target Prices 9_2009 Historical SubsReds" xfId="10226"/>
    <cellStyle name="_Equity Target Prices 9_2009 Historical SubsReds 2" xfId="10227"/>
    <cellStyle name="_Equity Target Prices 9_2009 Subs &amp; Reds Tracker" xfId="10228"/>
    <cellStyle name="_Equity Target Prices 9_2009 Subs &amp; Reds Tracker 2" xfId="10229"/>
    <cellStyle name="_Equity Target Prices 9_2010 Subs &amp; Reds Tracker" xfId="10230"/>
    <cellStyle name="_Equity Target Prices 9_2010 Subs &amp; Reds Tracker 2" xfId="10231"/>
    <cellStyle name="_Equity Target Prices 9_Book5 (7)" xfId="10232"/>
    <cellStyle name="_Equity Target Prices 9_Book5 (7) 2" xfId="10233"/>
    <cellStyle name="_Equity Target Prices 9_Cash &amp; Collateral" xfId="10234"/>
    <cellStyle name="_Equity Target Prices 9_Cash &amp; Collateral 2" xfId="10235"/>
    <cellStyle name="_Equity Target Prices 9_Daily PL Cover Page 20091203" xfId="10236"/>
    <cellStyle name="_Equity Target Prices 9_Daily PL Cover Page 20091203 2" xfId="10237"/>
    <cellStyle name="_Equity Target Prices 9_Daily PL Cover Page 20091209" xfId="10238"/>
    <cellStyle name="_Equity Target Prices 9_Daily PL Cover Page 20091209 2" xfId="10239"/>
    <cellStyle name="_Equity Target Prices 9_Excess Cash Pivot" xfId="10240"/>
    <cellStyle name="_Equity Target Prices 9_Excess Cash Pivot 2" xfId="10241"/>
    <cellStyle name="_Equity Target Prices 9_INVESTOR DETAILS" xfId="10242"/>
    <cellStyle name="_Equity Target Prices 9_INVESTOR DETAILS 2" xfId="10243"/>
    <cellStyle name="_Equity Target Prices 9_IR Data" xfId="10244"/>
    <cellStyle name="_Equity Target Prices 9_IR Data 2" xfId="10245"/>
    <cellStyle name="_Equity Target Prices 9_Net Monthly Returns" xfId="10246"/>
    <cellStyle name="_Equity Target Prices 9_Net Monthly Returns 2" xfId="10247"/>
    <cellStyle name="_Equity Target Prices 9_Net Monthly Returns 2 2" xfId="10248"/>
    <cellStyle name="_Equity Target Prices 9_Net Monthly Returns 3" xfId="10249"/>
    <cellStyle name="_Equity Target Prices 9_Net Monthly Returns 3 2" xfId="10250"/>
    <cellStyle name="_Equity Target Prices 9_Net Monthly Returns 4" xfId="10251"/>
    <cellStyle name="_Equity Target Prices 9_Net Monthly Returns 4 2" xfId="10252"/>
    <cellStyle name="_Equity Target Prices 9_Net Monthly Returns 5" xfId="10253"/>
    <cellStyle name="_Equity Target Prices 9_Net Monthly Returns 5 2" xfId="10254"/>
    <cellStyle name="_Equity Target Prices 9_Net Monthly Returns 6" xfId="10255"/>
    <cellStyle name="_Equity Target Prices 9_Net Monthly Returns 6 2" xfId="10256"/>
    <cellStyle name="_Equity Target Prices 9_Net Monthly Returns 7" xfId="10257"/>
    <cellStyle name="_Equity Target Prices 9_Net Monthly Returns_1" xfId="10258"/>
    <cellStyle name="_Equity Target Prices 9_Net Monthly Returns_1 2" xfId="10259"/>
    <cellStyle name="_Equity Target Prices 9_Net Monthly Returns_2009 Historical SubsReds" xfId="10260"/>
    <cellStyle name="_Equity Target Prices 9_Net Monthly Returns_2009 Historical SubsReds 2" xfId="10261"/>
    <cellStyle name="_Equity Target Prices 9_Net Monthly Returns_2009 Subs &amp; Reds Tracker" xfId="10262"/>
    <cellStyle name="_Equity Target Prices 9_Net Monthly Returns_2009 Subs &amp; Reds Tracker 2" xfId="10263"/>
    <cellStyle name="_Equity Target Prices 9_Net Monthly Returns_2010 Subs &amp; Reds Tracker" xfId="10264"/>
    <cellStyle name="_Equity Target Prices 9_Net Monthly Returns_2010 Subs &amp; Reds Tracker 2" xfId="10265"/>
    <cellStyle name="_Equity Target Prices 9_Net Monthly Returns_Daily PL Cover Page 20091203" xfId="10266"/>
    <cellStyle name="_Equity Target Prices 9_Net Monthly Returns_Daily PL Cover Page 20091203 2" xfId="10267"/>
    <cellStyle name="_Equity Target Prices 9_Net Monthly Returns_Daily PL Cover Page 20091209" xfId="10268"/>
    <cellStyle name="_Equity Target Prices 9_Net Monthly Returns_Daily PL Cover Page 20091209 2" xfId="10269"/>
    <cellStyle name="_Equity Target Prices 9_Net Monthly Returns_Excess Cash Pivot" xfId="10270"/>
    <cellStyle name="_Equity Target Prices 9_Net Monthly Returns_Excess Cash Pivot 2" xfId="10271"/>
    <cellStyle name="_Equity Target Prices 9_Net Monthly Returns_INVESTOR DETAILS" xfId="10272"/>
    <cellStyle name="_Equity Target Prices 9_Net Monthly Returns_INVESTOR DETAILS 2" xfId="10273"/>
    <cellStyle name="_Equity Target Prices 9_Net Monthly Returns_IR Data" xfId="10274"/>
    <cellStyle name="_Equity Target Prices 9_Net Monthly Returns_IR Data 2" xfId="10275"/>
    <cellStyle name="_Equity Target Prices 9_Net Monthly Returns_Net Monthly Returns" xfId="10276"/>
    <cellStyle name="_Equity Target Prices 9_Net Monthly Returns_Net Monthly Returns 2" xfId="10277"/>
    <cellStyle name="_Equity Target Prices 9_Net Monthly Returns_Pivot to be sent" xfId="10278"/>
    <cellStyle name="_Equity Target Prices 9_Net Monthly Returns_Pivot to be sent 2" xfId="10279"/>
    <cellStyle name="_Equity Target Prices 9_Pivot to be sent" xfId="10280"/>
    <cellStyle name="_Equity Target Prices 9_Pivot to be sent 2" xfId="10281"/>
    <cellStyle name="_Equity Target Prices_2009 Subs &amp; Reds Tracker" xfId="10282"/>
    <cellStyle name="_Equity Target Prices_2009 Subs &amp; Reds Tracker 2" xfId="10283"/>
    <cellStyle name="_Equity Target Prices_2009 Subs &amp; Reds Tracker 2 2" xfId="10284"/>
    <cellStyle name="_Equity Target Prices_2009 Subs &amp; Reds Tracker 3" xfId="10285"/>
    <cellStyle name="_Equity Target Prices_2009 Subs &amp; Reds Tracker 3 2" xfId="10286"/>
    <cellStyle name="_Equity Target Prices_2009 Subs &amp; Reds Tracker 4" xfId="10287"/>
    <cellStyle name="_Equity Target Prices_2009 Subs &amp; Reds Tracker 4 2" xfId="10288"/>
    <cellStyle name="_Equity Target Prices_2009 Subs &amp; Reds Tracker 5" xfId="10289"/>
    <cellStyle name="_Equity Target Prices_2009 Subs &amp; Reds Tracker 5 2" xfId="10290"/>
    <cellStyle name="_Equity Target Prices_2009 Subs &amp; Reds Tracker 6" xfId="10291"/>
    <cellStyle name="_Equity Target Prices_2009 Subs &amp; Reds Tracker 6 2" xfId="10292"/>
    <cellStyle name="_Equity Target Prices_2009 Subs &amp; Reds Tracker 7" xfId="10293"/>
    <cellStyle name="_Equity Target Prices_2009 Subs &amp; Reds Tracker_1" xfId="10294"/>
    <cellStyle name="_Equity Target Prices_2009 Subs &amp; Reds Tracker_1 2" xfId="10295"/>
    <cellStyle name="_Equity Target Prices_2009 Subs &amp; Reds Tracker_1 2 2" xfId="10296"/>
    <cellStyle name="_Equity Target Prices_2009 Subs &amp; Reds Tracker_1 3" xfId="10297"/>
    <cellStyle name="_Equity Target Prices_2009 Subs &amp; Reds Tracker_1 3 2" xfId="10298"/>
    <cellStyle name="_Equity Target Prices_2009 Subs &amp; Reds Tracker_1 4" xfId="10299"/>
    <cellStyle name="_Equity Target Prices_2009 Subs &amp; Reds Tracker_1 4 2" xfId="10300"/>
    <cellStyle name="_Equity Target Prices_2009 Subs &amp; Reds Tracker_1 5" xfId="10301"/>
    <cellStyle name="_Equity Target Prices_2009 Subs &amp; Reds Tracker_1 5 2" xfId="10302"/>
    <cellStyle name="_Equity Target Prices_2009 Subs &amp; Reds Tracker_1 6" xfId="10303"/>
    <cellStyle name="_Equity Target Prices_2009 Subs &amp; Reds Tracker_1 6 2" xfId="10304"/>
    <cellStyle name="_Equity Target Prices_2009 Subs &amp; Reds Tracker_1 7" xfId="10305"/>
    <cellStyle name="_Equity Target Prices_2009 Subs &amp; Reds Tracker_1_2009 Historical SubsReds" xfId="10306"/>
    <cellStyle name="_Equity Target Prices_2009 Subs &amp; Reds Tracker_1_2009 Historical SubsReds 2" xfId="10307"/>
    <cellStyle name="_Equity Target Prices_2009 Subs &amp; Reds Tracker_1_2009 Subs &amp; Reds Tracker" xfId="10308"/>
    <cellStyle name="_Equity Target Prices_2009 Subs &amp; Reds Tracker_1_2009 Subs &amp; Reds Tracker 2" xfId="10309"/>
    <cellStyle name="_Equity Target Prices_2009 Subs &amp; Reds Tracker_1_2010 Subs &amp; Reds Tracker" xfId="10310"/>
    <cellStyle name="_Equity Target Prices_2009 Subs &amp; Reds Tracker_1_2010 Subs &amp; Reds Tracker 2" xfId="10311"/>
    <cellStyle name="_Equity Target Prices_2009 Subs &amp; Reds Tracker_1_Daily PL Cover Page 20091203" xfId="10312"/>
    <cellStyle name="_Equity Target Prices_2009 Subs &amp; Reds Tracker_1_Daily PL Cover Page 20091203 2" xfId="10313"/>
    <cellStyle name="_Equity Target Prices_2009 Subs &amp; Reds Tracker_1_Daily PL Cover Page 20091209" xfId="10314"/>
    <cellStyle name="_Equity Target Prices_2009 Subs &amp; Reds Tracker_1_Daily PL Cover Page 20091209 2" xfId="10315"/>
    <cellStyle name="_Equity Target Prices_2009 Subs &amp; Reds Tracker_1_INVESTOR DETAILS" xfId="10316"/>
    <cellStyle name="_Equity Target Prices_2009 Subs &amp; Reds Tracker_1_INVESTOR DETAILS 2" xfId="10317"/>
    <cellStyle name="_Equity Target Prices_2009 Subs &amp; Reds Tracker_1_IR Data" xfId="10318"/>
    <cellStyle name="_Equity Target Prices_2009 Subs &amp; Reds Tracker_1_IR Data 2" xfId="10319"/>
    <cellStyle name="_Equity Target Prices_2009 Subs &amp; Reds Tracker_1_Net Monthly Returns" xfId="10320"/>
    <cellStyle name="_Equity Target Prices_2009 Subs &amp; Reds Tracker_1_Net Monthly Returns 2" xfId="10321"/>
    <cellStyle name="_Equity Target Prices_2009 Subs &amp; Reds Tracker_1_Pivot to be sent" xfId="10322"/>
    <cellStyle name="_Equity Target Prices_2009 Subs &amp; Reds Tracker_1_Pivot to be sent 2" xfId="10323"/>
    <cellStyle name="_Equity Target Prices_2009 Subs &amp; Reds Tracker_2" xfId="10324"/>
    <cellStyle name="_Equity Target Prices_2009 Subs &amp; Reds Tracker_2 2" xfId="10325"/>
    <cellStyle name="_Equity Target Prices_2009 Subs &amp; Reds Tracker_2 2 2" xfId="10326"/>
    <cellStyle name="_Equity Target Prices_2009 Subs &amp; Reds Tracker_2 3" xfId="10327"/>
    <cellStyle name="_Equity Target Prices_2009 Subs &amp; Reds Tracker_2 3 2" xfId="10328"/>
    <cellStyle name="_Equity Target Prices_2009 Subs &amp; Reds Tracker_2 4" xfId="10329"/>
    <cellStyle name="_Equity Target Prices_2009 Subs &amp; Reds Tracker_2 4 2" xfId="10330"/>
    <cellStyle name="_Equity Target Prices_2009 Subs &amp; Reds Tracker_2 5" xfId="10331"/>
    <cellStyle name="_Equity Target Prices_2009 Subs &amp; Reds Tracker_2 5 2" xfId="10332"/>
    <cellStyle name="_Equity Target Prices_2009 Subs &amp; Reds Tracker_2 6" xfId="10333"/>
    <cellStyle name="_Equity Target Prices_2009 Subs &amp; Reds Tracker_2 6 2" xfId="10334"/>
    <cellStyle name="_Equity Target Prices_2009 Subs &amp; Reds Tracker_2 7" xfId="10335"/>
    <cellStyle name="_Equity Target Prices_2009 Subs &amp; Reds Tracker_2_2009 Subs &amp; Reds Tracker" xfId="10336"/>
    <cellStyle name="_Equity Target Prices_2009 Subs &amp; Reds Tracker_2_2009 Subs &amp; Reds Tracker 2" xfId="10337"/>
    <cellStyle name="_Equity Target Prices_2009 Subs &amp; Reds Tracker_2_2010 Subs &amp; Reds Tracker" xfId="10338"/>
    <cellStyle name="_Equity Target Prices_2009 Subs &amp; Reds Tracker_2_2010 Subs &amp; Reds Tracker 2" xfId="10339"/>
    <cellStyle name="_Equity Target Prices_2009 Subs &amp; Reds Tracker_2_Daily PL Cover Page 20091203" xfId="10340"/>
    <cellStyle name="_Equity Target Prices_2009 Subs &amp; Reds Tracker_2_Daily PL Cover Page 20091203 2" xfId="10341"/>
    <cellStyle name="_Equity Target Prices_2009 Subs &amp; Reds Tracker_2_Daily PL Cover Page 20091209" xfId="10342"/>
    <cellStyle name="_Equity Target Prices_2009 Subs &amp; Reds Tracker_2_Daily PL Cover Page 20091209 2" xfId="10343"/>
    <cellStyle name="_Equity Target Prices_2009 Subs &amp; Reds Tracker_2_INVESTOR DETAILS" xfId="10344"/>
    <cellStyle name="_Equity Target Prices_2009 Subs &amp; Reds Tracker_2_INVESTOR DETAILS 2" xfId="10345"/>
    <cellStyle name="_Equity Target Prices_2009 Subs &amp; Reds Tracker_2_IR Data" xfId="10346"/>
    <cellStyle name="_Equity Target Prices_2009 Subs &amp; Reds Tracker_2_IR Data 2" xfId="10347"/>
    <cellStyle name="_Equity Target Prices_2009 Subs &amp; Reds Tracker_2_Net Monthly Returns" xfId="10348"/>
    <cellStyle name="_Equity Target Prices_2009 Subs &amp; Reds Tracker_2_Net Monthly Returns 2" xfId="10349"/>
    <cellStyle name="_Equity Target Prices_2009 Subs &amp; Reds Tracker_2_Pivot to be sent" xfId="10350"/>
    <cellStyle name="_Equity Target Prices_2009 Subs &amp; Reds Tracker_2_Pivot to be sent 2" xfId="10351"/>
    <cellStyle name="_Equity Target Prices_2009 Subs &amp; Reds Tracker_2009 Historical SubsReds" xfId="10352"/>
    <cellStyle name="_Equity Target Prices_2009 Subs &amp; Reds Tracker_2009 Historical SubsReds 2" xfId="10353"/>
    <cellStyle name="_Equity Target Prices_2009 Subs &amp; Reds Tracker_2009 Subs &amp; Reds Tracker" xfId="10354"/>
    <cellStyle name="_Equity Target Prices_2009 Subs &amp; Reds Tracker_2009 Subs &amp; Reds Tracker 2" xfId="10355"/>
    <cellStyle name="_Equity Target Prices_2009 Subs &amp; Reds Tracker_2010 Subs &amp; Reds Tracker" xfId="10356"/>
    <cellStyle name="_Equity Target Prices_2009 Subs &amp; Reds Tracker_2010 Subs &amp; Reds Tracker 2" xfId="10357"/>
    <cellStyle name="_Equity Target Prices_2009 Subs &amp; Reds Tracker_3" xfId="10358"/>
    <cellStyle name="_Equity Target Prices_2009 Subs &amp; Reds Tracker_3 2" xfId="10359"/>
    <cellStyle name="_Equity Target Prices_2009 Subs &amp; Reds Tracker_3 2 2" xfId="10360"/>
    <cellStyle name="_Equity Target Prices_2009 Subs &amp; Reds Tracker_3 3" xfId="10361"/>
    <cellStyle name="_Equity Target Prices_2009 Subs &amp; Reds Tracker_3 3 2" xfId="10362"/>
    <cellStyle name="_Equity Target Prices_2009 Subs &amp; Reds Tracker_3 4" xfId="10363"/>
    <cellStyle name="_Equity Target Prices_2009 Subs &amp; Reds Tracker_3 4 2" xfId="10364"/>
    <cellStyle name="_Equity Target Prices_2009 Subs &amp; Reds Tracker_3 5" xfId="10365"/>
    <cellStyle name="_Equity Target Prices_2009 Subs &amp; Reds Tracker_3 5 2" xfId="10366"/>
    <cellStyle name="_Equity Target Prices_2009 Subs &amp; Reds Tracker_3 6" xfId="10367"/>
    <cellStyle name="_Equity Target Prices_2009 Subs &amp; Reds Tracker_3 6 2" xfId="10368"/>
    <cellStyle name="_Equity Target Prices_2009 Subs &amp; Reds Tracker_3 7" xfId="10369"/>
    <cellStyle name="_Equity Target Prices_2009 Subs &amp; Reds Tracker_3_2010 Subs &amp; Reds Tracker" xfId="10370"/>
    <cellStyle name="_Equity Target Prices_2009 Subs &amp; Reds Tracker_3_2010 Subs &amp; Reds Tracker 2" xfId="10371"/>
    <cellStyle name="_Equity Target Prices_2009 Subs &amp; Reds Tracker_3_Daily PL Cover Page 20091203" xfId="10372"/>
    <cellStyle name="_Equity Target Prices_2009 Subs &amp; Reds Tracker_3_Daily PL Cover Page 20091203 2" xfId="10373"/>
    <cellStyle name="_Equity Target Prices_2009 Subs &amp; Reds Tracker_3_Daily PL Cover Page 20091209" xfId="10374"/>
    <cellStyle name="_Equity Target Prices_2009 Subs &amp; Reds Tracker_3_Daily PL Cover Page 20091209 2" xfId="10375"/>
    <cellStyle name="_Equity Target Prices_2009 Subs &amp; Reds Tracker_3_INVESTOR DETAILS" xfId="10376"/>
    <cellStyle name="_Equity Target Prices_2009 Subs &amp; Reds Tracker_3_INVESTOR DETAILS 2" xfId="10377"/>
    <cellStyle name="_Equity Target Prices_2009 Subs &amp; Reds Tracker_3_IR Data" xfId="10378"/>
    <cellStyle name="_Equity Target Prices_2009 Subs &amp; Reds Tracker_3_IR Data 2" xfId="10379"/>
    <cellStyle name="_Equity Target Prices_2009 Subs &amp; Reds Tracker_3_Net Monthly Returns" xfId="10380"/>
    <cellStyle name="_Equity Target Prices_2009 Subs &amp; Reds Tracker_3_Net Monthly Returns 2" xfId="10381"/>
    <cellStyle name="_Equity Target Prices_2009 Subs &amp; Reds Tracker_3_Pivot to be sent" xfId="10382"/>
    <cellStyle name="_Equity Target Prices_2009 Subs &amp; Reds Tracker_3_Pivot to be sent 2" xfId="10383"/>
    <cellStyle name="_Equity Target Prices_2009 Subs &amp; Reds Tracker_ALL INVESTOR DATA 8.28.09" xfId="10384"/>
    <cellStyle name="_Equity Target Prices_2009 Subs &amp; Reds Tracker_ALL INVESTOR DATA 8.28.09 2" xfId="10385"/>
    <cellStyle name="_Equity Target Prices_2009 Subs &amp; Reds Tracker_Book2" xfId="10386"/>
    <cellStyle name="_Equity Target Prices_2009 Subs &amp; Reds Tracker_Book2 2" xfId="10387"/>
    <cellStyle name="_Equity Target Prices_2009 Subs &amp; Reds Tracker_Cash &amp; Collateral" xfId="10388"/>
    <cellStyle name="_Equity Target Prices_2009 Subs &amp; Reds Tracker_Cash &amp; Collateral 2" xfId="10389"/>
    <cellStyle name="_Equity Target Prices_2009 Subs &amp; Reds Tracker_Daily PL Cover Page 20090922" xfId="10390"/>
    <cellStyle name="_Equity Target Prices_2009 Subs &amp; Reds Tracker_Daily PL Cover Page 20090922 2" xfId="10391"/>
    <cellStyle name="_Equity Target Prices_2009 Subs &amp; Reds Tracker_Daily PL Cover Page 20091203" xfId="10392"/>
    <cellStyle name="_Equity Target Prices_2009 Subs &amp; Reds Tracker_Daily PL Cover Page 20091203 2" xfId="10393"/>
    <cellStyle name="_Equity Target Prices_2009 Subs &amp; Reds Tracker_Daily PL Cover Page 20091209" xfId="10394"/>
    <cellStyle name="_Equity Target Prices_2009 Subs &amp; Reds Tracker_Daily PL Cover Page 20091209 2" xfId="10395"/>
    <cellStyle name="_Equity Target Prices_2009 Subs &amp; Reds Tracker_Excess Cash Pivot" xfId="10396"/>
    <cellStyle name="_Equity Target Prices_2009 Subs &amp; Reds Tracker_Excess Cash Pivot 2" xfId="10397"/>
    <cellStyle name="_Equity Target Prices_2009 Subs &amp; Reds Tracker_INVESTOR DETAILS" xfId="10398"/>
    <cellStyle name="_Equity Target Prices_2009 Subs &amp; Reds Tracker_INVESTOR DETAILS 2" xfId="10399"/>
    <cellStyle name="_Equity Target Prices_2009 Subs &amp; Reds Tracker_IR Data" xfId="10400"/>
    <cellStyle name="_Equity Target Prices_2009 Subs &amp; Reds Tracker_IR Data 2" xfId="10401"/>
    <cellStyle name="_Equity Target Prices_2009 Subs &amp; Reds Tracker_Net Monthly Returns" xfId="10402"/>
    <cellStyle name="_Equity Target Prices_2009 Subs &amp; Reds Tracker_Net Monthly Returns 2" xfId="10403"/>
    <cellStyle name="_Equity Target Prices_2009 Subs &amp; Reds Tracker_Pivot to be sent" xfId="10404"/>
    <cellStyle name="_Equity Target Prices_2009 Subs &amp; Reds Tracker_Pivot to be sent 2" xfId="10405"/>
    <cellStyle name="_Equity Target Prices_2010 Subs &amp; Reds Tracker" xfId="10406"/>
    <cellStyle name="_Equity Target Prices_2010 Subs &amp; Reds Tracker 2" xfId="10407"/>
    <cellStyle name="_Equity Target Prices_2010 Subs &amp; Reds Tracker 2 2" xfId="10408"/>
    <cellStyle name="_Equity Target Prices_2010 Subs &amp; Reds Tracker 3" xfId="10409"/>
    <cellStyle name="_Equity Target Prices_2010 Subs &amp; Reds Tracker 3 2" xfId="10410"/>
    <cellStyle name="_Equity Target Prices_2010 Subs &amp; Reds Tracker 4" xfId="10411"/>
    <cellStyle name="_Equity Target Prices_2010 Subs &amp; Reds Tracker 4 2" xfId="10412"/>
    <cellStyle name="_Equity Target Prices_2010 Subs &amp; Reds Tracker 5" xfId="10413"/>
    <cellStyle name="_Equity Target Prices_2010 Subs &amp; Reds Tracker 5 2" xfId="10414"/>
    <cellStyle name="_Equity Target Prices_2010 Subs &amp; Reds Tracker 6" xfId="10415"/>
    <cellStyle name="_Equity Target Prices_2010 Subs &amp; Reds Tracker 6 2" xfId="10416"/>
    <cellStyle name="_Equity Target Prices_2010 Subs &amp; Reds Tracker 7" xfId="10417"/>
    <cellStyle name="_Equity Target Prices_2010 Subs &amp; Reds Tracker_2010 Subs &amp; Reds Tracker" xfId="10418"/>
    <cellStyle name="_Equity Target Prices_2010 Subs &amp; Reds Tracker_2010 Subs &amp; Reds Tracker 2" xfId="10419"/>
    <cellStyle name="_Equity Target Prices_ALL INVESTOR DATA 8.28.09" xfId="10420"/>
    <cellStyle name="_Equity Target Prices_ALL INVESTOR DATA 8.28.09 2" xfId="10421"/>
    <cellStyle name="_Equity Target Prices_ALL INVESTOR DATA 8.28.09 2 2" xfId="10422"/>
    <cellStyle name="_Equity Target Prices_ALL INVESTOR DATA 8.28.09 3" xfId="10423"/>
    <cellStyle name="_Equity Target Prices_ALL INVESTOR DATA 8.28.09 3 2" xfId="10424"/>
    <cellStyle name="_Equity Target Prices_ALL INVESTOR DATA 8.28.09 4" xfId="10425"/>
    <cellStyle name="_Equity Target Prices_ALL INVESTOR DATA 8.28.09 4 2" xfId="10426"/>
    <cellStyle name="_Equity Target Prices_ALL INVESTOR DATA 8.28.09 5" xfId="10427"/>
    <cellStyle name="_Equity Target Prices_ALL INVESTOR DATA 8.28.09 5 2" xfId="10428"/>
    <cellStyle name="_Equity Target Prices_ALL INVESTOR DATA 8.28.09 6" xfId="10429"/>
    <cellStyle name="_Equity Target Prices_ALL INVESTOR DATA 8.28.09 6 2" xfId="10430"/>
    <cellStyle name="_Equity Target Prices_ALL INVESTOR DATA 8.28.09 7" xfId="10431"/>
    <cellStyle name="_Equity Target Prices_ALL INVESTOR DATA 8.28.09_2009 Historical SubsReds" xfId="10432"/>
    <cellStyle name="_Equity Target Prices_ALL INVESTOR DATA 8.28.09_2009 Historical SubsReds 2" xfId="10433"/>
    <cellStyle name="_Equity Target Prices_ALL INVESTOR DATA 8.28.09_2009 Subs &amp; Reds Tracker" xfId="10434"/>
    <cellStyle name="_Equity Target Prices_ALL INVESTOR DATA 8.28.09_2009 Subs &amp; Reds Tracker 2" xfId="10435"/>
    <cellStyle name="_Equity Target Prices_ALL INVESTOR DATA 8.28.09_2009 Subs &amp; Reds Tracker_1" xfId="10436"/>
    <cellStyle name="_Equity Target Prices_ALL INVESTOR DATA 8.28.09_2009 Subs &amp; Reds Tracker_1 2" xfId="10437"/>
    <cellStyle name="_Equity Target Prices_ALL INVESTOR DATA 8.28.09_2009 Subs &amp; Reds Tracker_1 2 2" xfId="10438"/>
    <cellStyle name="_Equity Target Prices_ALL INVESTOR DATA 8.28.09_2009 Subs &amp; Reds Tracker_1 3" xfId="10439"/>
    <cellStyle name="_Equity Target Prices_ALL INVESTOR DATA 8.28.09_2009 Subs &amp; Reds Tracker_1 3 2" xfId="10440"/>
    <cellStyle name="_Equity Target Prices_ALL INVESTOR DATA 8.28.09_2009 Subs &amp; Reds Tracker_1 4" xfId="10441"/>
    <cellStyle name="_Equity Target Prices_ALL INVESTOR DATA 8.28.09_2009 Subs &amp; Reds Tracker_1 4 2" xfId="10442"/>
    <cellStyle name="_Equity Target Prices_ALL INVESTOR DATA 8.28.09_2009 Subs &amp; Reds Tracker_1 5" xfId="10443"/>
    <cellStyle name="_Equity Target Prices_ALL INVESTOR DATA 8.28.09_2009 Subs &amp; Reds Tracker_1 5 2" xfId="10444"/>
    <cellStyle name="_Equity Target Prices_ALL INVESTOR DATA 8.28.09_2009 Subs &amp; Reds Tracker_1 6" xfId="10445"/>
    <cellStyle name="_Equity Target Prices_ALL INVESTOR DATA 8.28.09_2009 Subs &amp; Reds Tracker_1 6 2" xfId="10446"/>
    <cellStyle name="_Equity Target Prices_ALL INVESTOR DATA 8.28.09_2009 Subs &amp; Reds Tracker_1 7" xfId="10447"/>
    <cellStyle name="_Equity Target Prices_ALL INVESTOR DATA 8.28.09_2009 Subs &amp; Reds Tracker_1_2010 Subs &amp; Reds Tracker" xfId="10448"/>
    <cellStyle name="_Equity Target Prices_ALL INVESTOR DATA 8.28.09_2009 Subs &amp; Reds Tracker_1_2010 Subs &amp; Reds Tracker 2" xfId="10449"/>
    <cellStyle name="_Equity Target Prices_ALL INVESTOR DATA 8.28.09_2009 Subs &amp; Reds Tracker_1_Daily PL Cover Page 20091203" xfId="10450"/>
    <cellStyle name="_Equity Target Prices_ALL INVESTOR DATA 8.28.09_2009 Subs &amp; Reds Tracker_1_Daily PL Cover Page 20091203 2" xfId="10451"/>
    <cellStyle name="_Equity Target Prices_ALL INVESTOR DATA 8.28.09_2009 Subs &amp; Reds Tracker_1_Daily PL Cover Page 20091209" xfId="10452"/>
    <cellStyle name="_Equity Target Prices_ALL INVESTOR DATA 8.28.09_2009 Subs &amp; Reds Tracker_1_Daily PL Cover Page 20091209 2" xfId="10453"/>
    <cellStyle name="_Equity Target Prices_ALL INVESTOR DATA 8.28.09_2009 Subs &amp; Reds Tracker_1_INVESTOR DETAILS" xfId="10454"/>
    <cellStyle name="_Equity Target Prices_ALL INVESTOR DATA 8.28.09_2009 Subs &amp; Reds Tracker_1_INVESTOR DETAILS 2" xfId="10455"/>
    <cellStyle name="_Equity Target Prices_ALL INVESTOR DATA 8.28.09_2009 Subs &amp; Reds Tracker_1_IR Data" xfId="10456"/>
    <cellStyle name="_Equity Target Prices_ALL INVESTOR DATA 8.28.09_2009 Subs &amp; Reds Tracker_1_IR Data 2" xfId="10457"/>
    <cellStyle name="_Equity Target Prices_ALL INVESTOR DATA 8.28.09_2009 Subs &amp; Reds Tracker_1_Net Monthly Returns" xfId="10458"/>
    <cellStyle name="_Equity Target Prices_ALL INVESTOR DATA 8.28.09_2009 Subs &amp; Reds Tracker_1_Net Monthly Returns 2" xfId="10459"/>
    <cellStyle name="_Equity Target Prices_ALL INVESTOR DATA 8.28.09_2009 Subs &amp; Reds Tracker_1_Pivot to be sent" xfId="10460"/>
    <cellStyle name="_Equity Target Prices_ALL INVESTOR DATA 8.28.09_2009 Subs &amp; Reds Tracker_1_Pivot to be sent 2" xfId="10461"/>
    <cellStyle name="_Equity Target Prices_ALL INVESTOR DATA 8.28.09_2010 Subs &amp; Reds Tracker" xfId="10462"/>
    <cellStyle name="_Equity Target Prices_ALL INVESTOR DATA 8.28.09_2010 Subs &amp; Reds Tracker 2" xfId="10463"/>
    <cellStyle name="_Equity Target Prices_ALL INVESTOR DATA 8.28.09_Cash &amp; Collateral" xfId="10464"/>
    <cellStyle name="_Equity Target Prices_ALL INVESTOR DATA 8.28.09_Cash &amp; Collateral 2" xfId="10465"/>
    <cellStyle name="_Equity Target Prices_ALL INVESTOR DATA 8.28.09_Daily PL Cover Page 20090922" xfId="10466"/>
    <cellStyle name="_Equity Target Prices_ALL INVESTOR DATA 8.28.09_Daily PL Cover Page 20090922 2" xfId="10467"/>
    <cellStyle name="_Equity Target Prices_ALL INVESTOR DATA 8.28.09_Daily PL Cover Page 20091203" xfId="10468"/>
    <cellStyle name="_Equity Target Prices_ALL INVESTOR DATA 8.28.09_Daily PL Cover Page 20091203 2" xfId="10469"/>
    <cellStyle name="_Equity Target Prices_ALL INVESTOR DATA 8.28.09_Daily PL Cover Page 20091209" xfId="10470"/>
    <cellStyle name="_Equity Target Prices_ALL INVESTOR DATA 8.28.09_Daily PL Cover Page 20091209 2" xfId="10471"/>
    <cellStyle name="_Equity Target Prices_ALL INVESTOR DATA 8.28.09_Dec 09 mgmt fee (2)" xfId="10472"/>
    <cellStyle name="_Equity Target Prices_ALL INVESTOR DATA 8.28.09_Dec 09 mgmt fee (2) 2" xfId="10473"/>
    <cellStyle name="_Equity Target Prices_ALL INVESTOR DATA 8.28.09_Dec 09 Mgmt Fees" xfId="10474"/>
    <cellStyle name="_Equity Target Prices_ALL INVESTOR DATA 8.28.09_Dec 09 Mgmt Fees 2" xfId="10475"/>
    <cellStyle name="_Equity Target Prices_ALL INVESTOR DATA 8.28.09_Excess Cash Pivot" xfId="10476"/>
    <cellStyle name="_Equity Target Prices_ALL INVESTOR DATA 8.28.09_Excess Cash Pivot 2" xfId="10477"/>
    <cellStyle name="_Equity Target Prices_ALL INVESTOR DATA 8.28.09_INVESTOR DETAILS" xfId="10478"/>
    <cellStyle name="_Equity Target Prices_ALL INVESTOR DATA 8.28.09_INVESTOR DETAILS 2" xfId="10479"/>
    <cellStyle name="_Equity Target Prices_ALL INVESTOR DATA 8.28.09_IR Data" xfId="10480"/>
    <cellStyle name="_Equity Target Prices_ALL INVESTOR DATA 8.28.09_IR Data 2" xfId="10481"/>
    <cellStyle name="_Equity Target Prices_ALL INVESTOR DATA 8.28.09_IR Data_1" xfId="10482"/>
    <cellStyle name="_Equity Target Prices_ALL INVESTOR DATA 8.28.09_IR Data_1 2" xfId="10483"/>
    <cellStyle name="_Equity Target Prices_ALL INVESTOR DATA 8.28.09_IR Data_1 2 2" xfId="10484"/>
    <cellStyle name="_Equity Target Prices_ALL INVESTOR DATA 8.28.09_IR Data_1 3" xfId="10485"/>
    <cellStyle name="_Equity Target Prices_ALL INVESTOR DATA 8.28.09_IR Data_1 3 2" xfId="10486"/>
    <cellStyle name="_Equity Target Prices_ALL INVESTOR DATA 8.28.09_IR Data_1 4" xfId="10487"/>
    <cellStyle name="_Equity Target Prices_ALL INVESTOR DATA 8.28.09_IR Data_1 4 2" xfId="10488"/>
    <cellStyle name="_Equity Target Prices_ALL INVESTOR DATA 8.28.09_IR Data_1 5" xfId="10489"/>
    <cellStyle name="_Equity Target Prices_ALL INVESTOR DATA 8.28.09_IR Data_1 5 2" xfId="10490"/>
    <cellStyle name="_Equity Target Prices_ALL INVESTOR DATA 8.28.09_IR Data_1 6" xfId="10491"/>
    <cellStyle name="_Equity Target Prices_ALL INVESTOR DATA 8.28.09_IR Data_1 6 2" xfId="10492"/>
    <cellStyle name="_Equity Target Prices_ALL INVESTOR DATA 8.28.09_IR Data_1 7" xfId="10493"/>
    <cellStyle name="_Equity Target Prices_ALL INVESTOR DATA 8.28.09_IR Data_1_2010 Subs &amp; Reds Tracker" xfId="10494"/>
    <cellStyle name="_Equity Target Prices_ALL INVESTOR DATA 8.28.09_IR Data_1_2010 Subs &amp; Reds Tracker 2" xfId="10495"/>
    <cellStyle name="_Equity Target Prices_ALL INVESTOR DATA 8.28.09_IR Data_1_Daily PL Cover Page 20091203" xfId="10496"/>
    <cellStyle name="_Equity Target Prices_ALL INVESTOR DATA 8.28.09_IR Data_1_Daily PL Cover Page 20091203 2" xfId="10497"/>
    <cellStyle name="_Equity Target Prices_ALL INVESTOR DATA 8.28.09_IR Data_1_Daily PL Cover Page 20091209" xfId="10498"/>
    <cellStyle name="_Equity Target Prices_ALL INVESTOR DATA 8.28.09_IR Data_1_Daily PL Cover Page 20091209 2" xfId="10499"/>
    <cellStyle name="_Equity Target Prices_ALL INVESTOR DATA 8.28.09_IR Data_1_INVESTOR DETAILS" xfId="10500"/>
    <cellStyle name="_Equity Target Prices_ALL INVESTOR DATA 8.28.09_IR Data_1_INVESTOR DETAILS 2" xfId="10501"/>
    <cellStyle name="_Equity Target Prices_ALL INVESTOR DATA 8.28.09_IR Data_1_IR Data" xfId="10502"/>
    <cellStyle name="_Equity Target Prices_ALL INVESTOR DATA 8.28.09_IR Data_1_IR Data 2" xfId="10503"/>
    <cellStyle name="_Equity Target Prices_ALL INVESTOR DATA 8.28.09_IR Data_1_Net Monthly Returns" xfId="10504"/>
    <cellStyle name="_Equity Target Prices_ALL INVESTOR DATA 8.28.09_IR Data_1_Net Monthly Returns 2" xfId="10505"/>
    <cellStyle name="_Equity Target Prices_ALL INVESTOR DATA 8.28.09_IR Data_1_Pivot to be sent" xfId="10506"/>
    <cellStyle name="_Equity Target Prices_ALL INVESTOR DATA 8.28.09_IR Data_1_Pivot to be sent 2" xfId="10507"/>
    <cellStyle name="_Equity Target Prices_ALL INVESTOR DATA 8.28.09_Net Monthly Returns" xfId="10508"/>
    <cellStyle name="_Equity Target Prices_ALL INVESTOR DATA 8.28.09_Net Monthly Returns 2" xfId="10509"/>
    <cellStyle name="_Equity Target Prices_ALL INVESTOR DATA 8.28.09_Pivot to be sent" xfId="10510"/>
    <cellStyle name="_Equity Target Prices_ALL INVESTOR DATA 8.28.09_Pivot to be sent 2" xfId="10511"/>
    <cellStyle name="_Equity Target Prices_Aug 09" xfId="10512"/>
    <cellStyle name="_Equity Target Prices_Aug 09 2" xfId="10513"/>
    <cellStyle name="_Equity Target Prices_Book5 (7)" xfId="10514"/>
    <cellStyle name="_Equity Target Prices_Book5 (7) 2" xfId="10515"/>
    <cellStyle name="_Equity Target Prices_Cash &amp; Collateral" xfId="10516"/>
    <cellStyle name="_Equity Target Prices_Cash &amp; Collateral 2" xfId="10517"/>
    <cellStyle name="_Equity Target Prices_Cash &amp; Collateral 2 2" xfId="10518"/>
    <cellStyle name="_Equity Target Prices_Cash &amp; Collateral 3" xfId="10519"/>
    <cellStyle name="_Equity Target Prices_Cash &amp; Collateral 3 2" xfId="10520"/>
    <cellStyle name="_Equity Target Prices_Cash &amp; Collateral 4" xfId="10521"/>
    <cellStyle name="_Equity Target Prices_Cash &amp; Collateral 4 2" xfId="10522"/>
    <cellStyle name="_Equity Target Prices_Cash &amp; Collateral 5" xfId="10523"/>
    <cellStyle name="_Equity Target Prices_Cash &amp; Collateral 5 2" xfId="10524"/>
    <cellStyle name="_Equity Target Prices_Cash &amp; Collateral 6" xfId="10525"/>
    <cellStyle name="_Equity Target Prices_Cash &amp; Collateral 6 2" xfId="10526"/>
    <cellStyle name="_Equity Target Prices_Cash &amp; Collateral 7" xfId="10527"/>
    <cellStyle name="_Equity Target Prices_Cash &amp; Collateral_2010 Subs &amp; Reds Tracker" xfId="10528"/>
    <cellStyle name="_Equity Target Prices_Cash &amp; Collateral_2010 Subs &amp; Reds Tracker 2" xfId="10529"/>
    <cellStyle name="_Equity Target Prices_Cash &amp; Collateral_INVESTOR DETAILS" xfId="10530"/>
    <cellStyle name="_Equity Target Prices_Cash &amp; Collateral_INVESTOR DETAILS 2" xfId="10531"/>
    <cellStyle name="_Equity Target Prices_Cash &amp; Collateral_IR Data" xfId="10532"/>
    <cellStyle name="_Equity Target Prices_Cash &amp; Collateral_IR Data 2" xfId="10533"/>
    <cellStyle name="_Equity Target Prices_CDS leverage comparison" xfId="10534"/>
    <cellStyle name="_Equity Target Prices_CDS leverage comparison 2" xfId="10535"/>
    <cellStyle name="_Equity Target Prices_CDS leverage comparison 2 2" xfId="10536"/>
    <cellStyle name="_Equity Target Prices_CDS leverage comparison 3" xfId="10537"/>
    <cellStyle name="_Equity Target Prices_CDS leverage comparison 3 2" xfId="10538"/>
    <cellStyle name="_Equity Target Prices_CDS leverage comparison 4" xfId="10539"/>
    <cellStyle name="_Equity Target Prices_CDS leverage comparison 4 2" xfId="10540"/>
    <cellStyle name="_Equity Target Prices_CDS leverage comparison 5" xfId="10541"/>
    <cellStyle name="_Equity Target Prices_CDS leverage comparison 5 2" xfId="10542"/>
    <cellStyle name="_Equity Target Prices_CDS leverage comparison 6" xfId="10543"/>
    <cellStyle name="_Equity Target Prices_CDS leverage comparison 6 2" xfId="10544"/>
    <cellStyle name="_Equity Target Prices_CDS leverage comparison 7" xfId="10545"/>
    <cellStyle name="_Equity Target Prices_CDS leverage comparison_2009 Historical SubsReds" xfId="10546"/>
    <cellStyle name="_Equity Target Prices_CDS leverage comparison_2009 Historical SubsReds 2" xfId="10547"/>
    <cellStyle name="_Equity Target Prices_CDS leverage comparison_2009 Subs &amp; Reds Tracker" xfId="10548"/>
    <cellStyle name="_Equity Target Prices_CDS leverage comparison_2009 Subs &amp; Reds Tracker 2" xfId="10549"/>
    <cellStyle name="_Equity Target Prices_CDS leverage comparison_2010 Subs &amp; Reds Tracker" xfId="10550"/>
    <cellStyle name="_Equity Target Prices_CDS leverage comparison_2010 Subs &amp; Reds Tracker 2" xfId="10551"/>
    <cellStyle name="_Equity Target Prices_CDS leverage comparison_ALL INVESTOR DATA 8.28.09" xfId="10552"/>
    <cellStyle name="_Equity Target Prices_CDS leverage comparison_ALL INVESTOR DATA 8.28.09 2" xfId="10553"/>
    <cellStyle name="_Equity Target Prices_CDS leverage comparison_Book2" xfId="10554"/>
    <cellStyle name="_Equity Target Prices_CDS leverage comparison_Book2 2" xfId="10555"/>
    <cellStyle name="_Equity Target Prices_CDS leverage comparison_Cash &amp; Collateral" xfId="10556"/>
    <cellStyle name="_Equity Target Prices_CDS leverage comparison_Cash &amp; Collateral 2" xfId="10557"/>
    <cellStyle name="_Equity Target Prices_CDS leverage comparison_Daily PL Cover Page 20090922" xfId="10558"/>
    <cellStyle name="_Equity Target Prices_CDS leverage comparison_Daily PL Cover Page 20090922 2" xfId="10559"/>
    <cellStyle name="_Equity Target Prices_CDS leverage comparison_Daily PL Cover Page 20091203" xfId="10560"/>
    <cellStyle name="_Equity Target Prices_CDS leverage comparison_Daily PL Cover Page 20091203 2" xfId="10561"/>
    <cellStyle name="_Equity Target Prices_CDS leverage comparison_Daily PL Cover Page 20091209" xfId="10562"/>
    <cellStyle name="_Equity Target Prices_CDS leverage comparison_Daily PL Cover Page 20091209 2" xfId="10563"/>
    <cellStyle name="_Equity Target Prices_CDS leverage comparison_Excess Cash Pivot" xfId="10564"/>
    <cellStyle name="_Equity Target Prices_CDS leverage comparison_Excess Cash Pivot 2" xfId="10565"/>
    <cellStyle name="_Equity Target Prices_CDS leverage comparison_INVESTOR DETAILS" xfId="10566"/>
    <cellStyle name="_Equity Target Prices_CDS leverage comparison_INVESTOR DETAILS 2" xfId="10567"/>
    <cellStyle name="_Equity Target Prices_CDS leverage comparison_IR Data" xfId="10568"/>
    <cellStyle name="_Equity Target Prices_CDS leverage comparison_IR Data 2" xfId="10569"/>
    <cellStyle name="_Equity Target Prices_CDS leverage comparison_Net Monthly Returns" xfId="10570"/>
    <cellStyle name="_Equity Target Prices_CDS leverage comparison_Net Monthly Returns 2" xfId="10571"/>
    <cellStyle name="_Equity Target Prices_CDS leverage comparison_Pivot to be sent" xfId="10572"/>
    <cellStyle name="_Equity Target Prices_CDS leverage comparison_Pivot to be sent 2" xfId="10573"/>
    <cellStyle name="_Equity Target Prices_Dec 09 mgmt fee (2)" xfId="10574"/>
    <cellStyle name="_Equity Target Prices_Dec 09 mgmt fee (2) 2" xfId="10575"/>
    <cellStyle name="_Equity Target Prices_Dec 09 Mgmt Fees" xfId="10576"/>
    <cellStyle name="_Equity Target Prices_Dec 09 Mgmt Fees 2" xfId="10577"/>
    <cellStyle name="_Equity Target Prices_Equity" xfId="10578"/>
    <cellStyle name="_Equity Target Prices_Equity 2" xfId="10579"/>
    <cellStyle name="_Equity Target Prices_ESG Funds AUM and Net Returns Since Inception" xfId="10580"/>
    <cellStyle name="_Equity Target Prices_ESG Funds AUM and Net Returns Since Inception 2" xfId="10581"/>
    <cellStyle name="_Equity Target Prices_ESG Funds AUM and Net Returns Since Inception 2 2" xfId="10582"/>
    <cellStyle name="_Equity Target Prices_ESG Funds AUM and Net Returns Since Inception 3" xfId="10583"/>
    <cellStyle name="_Equity Target Prices_ESG Funds AUM and Net Returns Since Inception 3 2" xfId="10584"/>
    <cellStyle name="_Equity Target Prices_ESG Funds AUM and Net Returns Since Inception 4" xfId="10585"/>
    <cellStyle name="_Equity Target Prices_ESG Funds AUM and Net Returns Since Inception 4 2" xfId="10586"/>
    <cellStyle name="_Equity Target Prices_ESG Funds AUM and Net Returns Since Inception 5" xfId="10587"/>
    <cellStyle name="_Equity Target Prices_ESG Funds AUM and Net Returns Since Inception 5 2" xfId="10588"/>
    <cellStyle name="_Equity Target Prices_ESG Funds AUM and Net Returns Since Inception 6" xfId="10589"/>
    <cellStyle name="_Equity Target Prices_ESG Funds AUM and Net Returns Since Inception 6 2" xfId="10590"/>
    <cellStyle name="_Equity Target Prices_ESG Funds AUM and Net Returns Since Inception 7" xfId="10591"/>
    <cellStyle name="_Equity Target Prices_ESG Funds AUM and Net Returns Since Inception_2009 Historical SubsReds" xfId="10592"/>
    <cellStyle name="_Equity Target Prices_ESG Funds AUM and Net Returns Since Inception_2009 Historical SubsReds 2" xfId="10593"/>
    <cellStyle name="_Equity Target Prices_ESG Funds AUM and Net Returns Since Inception_2009 Subs &amp; Reds Tracker" xfId="10594"/>
    <cellStyle name="_Equity Target Prices_ESG Funds AUM and Net Returns Since Inception_2009 Subs &amp; Reds Tracker 2" xfId="10595"/>
    <cellStyle name="_Equity Target Prices_ESG Funds AUM and Net Returns Since Inception_2010 Subs &amp; Reds Tracker" xfId="10596"/>
    <cellStyle name="_Equity Target Prices_ESG Funds AUM and Net Returns Since Inception_2010 Subs &amp; Reds Tracker 2" xfId="10597"/>
    <cellStyle name="_Equity Target Prices_ESG Funds AUM and Net Returns Since Inception_ALL INVESTOR DATA 8.28.09" xfId="10598"/>
    <cellStyle name="_Equity Target Prices_ESG Funds AUM and Net Returns Since Inception_ALL INVESTOR DATA 8.28.09 2" xfId="10599"/>
    <cellStyle name="_Equity Target Prices_ESG Funds AUM and Net Returns Since Inception_Book2" xfId="10600"/>
    <cellStyle name="_Equity Target Prices_ESG Funds AUM and Net Returns Since Inception_Book2 2" xfId="10601"/>
    <cellStyle name="_Equity Target Prices_ESG Funds AUM and Net Returns Since Inception_Cash &amp; Collateral" xfId="10602"/>
    <cellStyle name="_Equity Target Prices_ESG Funds AUM and Net Returns Since Inception_Cash &amp; Collateral 2" xfId="10603"/>
    <cellStyle name="_Equity Target Prices_ESG Funds AUM and Net Returns Since Inception_Daily PL Cover Page 20090922" xfId="10604"/>
    <cellStyle name="_Equity Target Prices_ESG Funds AUM and Net Returns Since Inception_Daily PL Cover Page 20090922 2" xfId="10605"/>
    <cellStyle name="_Equity Target Prices_ESG Funds AUM and Net Returns Since Inception_Daily PL Cover Page 20091203" xfId="10606"/>
    <cellStyle name="_Equity Target Prices_ESG Funds AUM and Net Returns Since Inception_Daily PL Cover Page 20091203 2" xfId="10607"/>
    <cellStyle name="_Equity Target Prices_ESG Funds AUM and Net Returns Since Inception_Daily PL Cover Page 20091209" xfId="10608"/>
    <cellStyle name="_Equity Target Prices_ESG Funds AUM and Net Returns Since Inception_Daily PL Cover Page 20091209 2" xfId="10609"/>
    <cellStyle name="_Equity Target Prices_ESG Funds AUM and Net Returns Since Inception_Excess Cash Pivot" xfId="10610"/>
    <cellStyle name="_Equity Target Prices_ESG Funds AUM and Net Returns Since Inception_Excess Cash Pivot 2" xfId="10611"/>
    <cellStyle name="_Equity Target Prices_ESG Funds AUM and Net Returns Since Inception_INVESTOR DETAILS" xfId="10612"/>
    <cellStyle name="_Equity Target Prices_ESG Funds AUM and Net Returns Since Inception_INVESTOR DETAILS 2" xfId="10613"/>
    <cellStyle name="_Equity Target Prices_ESG Funds AUM and Net Returns Since Inception_IR Data" xfId="10614"/>
    <cellStyle name="_Equity Target Prices_ESG Funds AUM and Net Returns Since Inception_IR Data 2" xfId="10615"/>
    <cellStyle name="_Equity Target Prices_ESG Funds AUM and Net Returns Since Inception_Net Monthly Returns" xfId="10616"/>
    <cellStyle name="_Equity Target Prices_ESG Funds AUM and Net Returns Since Inception_Net Monthly Returns 2" xfId="10617"/>
    <cellStyle name="_Equity Target Prices_ESG Funds AUM and Net Returns Since Inception_Pivot to be sent" xfId="10618"/>
    <cellStyle name="_Equity Target Prices_ESG Funds AUM and Net Returns Since Inception_Pivot to be sent 2" xfId="10619"/>
    <cellStyle name="_Equity Target Prices_Excess Cash Pivot" xfId="10620"/>
    <cellStyle name="_Equity Target Prices_Excess Cash Pivot 2" xfId="10621"/>
    <cellStyle name="_Equity Target Prices_Excess Cash Pivot 2 2" xfId="10622"/>
    <cellStyle name="_Equity Target Prices_Excess Cash Pivot 3" xfId="10623"/>
    <cellStyle name="_Equity Target Prices_Excess Cash Pivot 3 2" xfId="10624"/>
    <cellStyle name="_Equity Target Prices_Excess Cash Pivot 4" xfId="10625"/>
    <cellStyle name="_Equity Target Prices_Excess Cash Pivot 4 2" xfId="10626"/>
    <cellStyle name="_Equity Target Prices_Excess Cash Pivot 5" xfId="10627"/>
    <cellStyle name="_Equity Target Prices_Excess Cash Pivot 5 2" xfId="10628"/>
    <cellStyle name="_Equity Target Prices_Excess Cash Pivot 6" xfId="10629"/>
    <cellStyle name="_Equity Target Prices_Excess Cash Pivot 6 2" xfId="10630"/>
    <cellStyle name="_Equity Target Prices_Excess Cash Pivot 7" xfId="10631"/>
    <cellStyle name="_Equity Target Prices_Excess Cash Pivot_2009 Historical SubsReds" xfId="10632"/>
    <cellStyle name="_Equity Target Prices_Excess Cash Pivot_2009 Historical SubsReds 2" xfId="10633"/>
    <cellStyle name="_Equity Target Prices_Excess Cash Pivot_2009 Subs &amp; Reds Tracker" xfId="10634"/>
    <cellStyle name="_Equity Target Prices_Excess Cash Pivot_2009 Subs &amp; Reds Tracker 2" xfId="10635"/>
    <cellStyle name="_Equity Target Prices_Excess Cash Pivot_2010 Subs &amp; Reds Tracker" xfId="10636"/>
    <cellStyle name="_Equity Target Prices_Excess Cash Pivot_2010 Subs &amp; Reds Tracker 2" xfId="10637"/>
    <cellStyle name="_Equity Target Prices_Excess Cash Pivot_ALL INVESTOR DATA 8.28.09" xfId="10638"/>
    <cellStyle name="_Equity Target Prices_Excess Cash Pivot_ALL INVESTOR DATA 8.28.09 2" xfId="10639"/>
    <cellStyle name="_Equity Target Prices_Excess Cash Pivot_Book2" xfId="10640"/>
    <cellStyle name="_Equity Target Prices_Excess Cash Pivot_Book2 2" xfId="10641"/>
    <cellStyle name="_Equity Target Prices_Excess Cash Pivot_Cash &amp; Collateral" xfId="10642"/>
    <cellStyle name="_Equity Target Prices_Excess Cash Pivot_Cash &amp; Collateral 2" xfId="10643"/>
    <cellStyle name="_Equity Target Prices_Excess Cash Pivot_Daily PL Cover Page 20090922" xfId="10644"/>
    <cellStyle name="_Equity Target Prices_Excess Cash Pivot_Daily PL Cover Page 20090922 2" xfId="10645"/>
    <cellStyle name="_Equity Target Prices_Excess Cash Pivot_Daily PL Cover Page 20091203" xfId="10646"/>
    <cellStyle name="_Equity Target Prices_Excess Cash Pivot_Daily PL Cover Page 20091203 2" xfId="10647"/>
    <cellStyle name="_Equity Target Prices_Excess Cash Pivot_Daily PL Cover Page 20091209" xfId="10648"/>
    <cellStyle name="_Equity Target Prices_Excess Cash Pivot_Daily PL Cover Page 20091209 2" xfId="10649"/>
    <cellStyle name="_Equity Target Prices_Excess Cash Pivot_Excess Cash Pivot" xfId="10650"/>
    <cellStyle name="_Equity Target Prices_Excess Cash Pivot_Excess Cash Pivot 2" xfId="10651"/>
    <cellStyle name="_Equity Target Prices_Excess Cash Pivot_INVESTOR DETAILS" xfId="10652"/>
    <cellStyle name="_Equity Target Prices_Excess Cash Pivot_INVESTOR DETAILS 2" xfId="10653"/>
    <cellStyle name="_Equity Target Prices_Excess Cash Pivot_IR Data" xfId="10654"/>
    <cellStyle name="_Equity Target Prices_Excess Cash Pivot_IR Data 2" xfId="10655"/>
    <cellStyle name="_Equity Target Prices_Excess Cash Pivot_Net Monthly Returns" xfId="10656"/>
    <cellStyle name="_Equity Target Prices_Excess Cash Pivot_Net Monthly Returns 2" xfId="10657"/>
    <cellStyle name="_Equity Target Prices_Excess Cash Pivot_Pivot to be sent" xfId="10658"/>
    <cellStyle name="_Equity Target Prices_Excess Cash Pivot_Pivot to be sent 2" xfId="10659"/>
    <cellStyle name="_Equity Target Prices_FUND" xfId="10660"/>
    <cellStyle name="_Equity Target Prices_FUND 2" xfId="10661"/>
    <cellStyle name="_Equity Target Prices_Investor Data" xfId="10662"/>
    <cellStyle name="_Equity Target Prices_Investor Data 2" xfId="10663"/>
    <cellStyle name="_Equity Target Prices_Investor Data 2 2" xfId="10664"/>
    <cellStyle name="_Equity Target Prices_Investor Data 3" xfId="10665"/>
    <cellStyle name="_Equity Target Prices_Investor Data 3 2" xfId="10666"/>
    <cellStyle name="_Equity Target Prices_Investor Data 4" xfId="10667"/>
    <cellStyle name="_Equity Target Prices_Investor Data 4 2" xfId="10668"/>
    <cellStyle name="_Equity Target Prices_Investor Data 5" xfId="10669"/>
    <cellStyle name="_Equity Target Prices_Investor Data 5 2" xfId="10670"/>
    <cellStyle name="_Equity Target Prices_Investor Data 6" xfId="10671"/>
    <cellStyle name="_Equity Target Prices_Investor Data 6 2" xfId="10672"/>
    <cellStyle name="_Equity Target Prices_Investor Data 7" xfId="10673"/>
    <cellStyle name="_Equity Target Prices_Investor Data_2009 Historical SubsReds" xfId="10674"/>
    <cellStyle name="_Equity Target Prices_Investor Data_2009 Historical SubsReds 2" xfId="10675"/>
    <cellStyle name="_Equity Target Prices_Investor Data_2009 Subs &amp; Reds Tracker" xfId="10676"/>
    <cellStyle name="_Equity Target Prices_Investor Data_2009 Subs &amp; Reds Tracker 2" xfId="10677"/>
    <cellStyle name="_Equity Target Prices_Investor Data_2010 Subs &amp; Reds Tracker" xfId="10678"/>
    <cellStyle name="_Equity Target Prices_Investor Data_2010 Subs &amp; Reds Tracker 2" xfId="10679"/>
    <cellStyle name="_Equity Target Prices_Investor Data_ALL INVESTOR DATA 8.28.09" xfId="10680"/>
    <cellStyle name="_Equity Target Prices_Investor Data_ALL INVESTOR DATA 8.28.09 2" xfId="10681"/>
    <cellStyle name="_Equity Target Prices_Investor Data_Book2" xfId="10682"/>
    <cellStyle name="_Equity Target Prices_Investor Data_Book2 2" xfId="10683"/>
    <cellStyle name="_Equity Target Prices_Investor Data_Cash &amp; Collateral" xfId="10684"/>
    <cellStyle name="_Equity Target Prices_Investor Data_Cash &amp; Collateral 2" xfId="10685"/>
    <cellStyle name="_Equity Target Prices_Investor Data_Daily PL Cover Page 20090922" xfId="10686"/>
    <cellStyle name="_Equity Target Prices_Investor Data_Daily PL Cover Page 20090922 2" xfId="10687"/>
    <cellStyle name="_Equity Target Prices_Investor Data_Daily PL Cover Page 20091203" xfId="10688"/>
    <cellStyle name="_Equity Target Prices_Investor Data_Daily PL Cover Page 20091203 2" xfId="10689"/>
    <cellStyle name="_Equity Target Prices_Investor Data_Daily PL Cover Page 20091209" xfId="10690"/>
    <cellStyle name="_Equity Target Prices_Investor Data_Daily PL Cover Page 20091209 2" xfId="10691"/>
    <cellStyle name="_Equity Target Prices_Investor Data_Excess Cash Pivot" xfId="10692"/>
    <cellStyle name="_Equity Target Prices_Investor Data_Excess Cash Pivot 2" xfId="10693"/>
    <cellStyle name="_Equity Target Prices_Investor Data_INVESTOR DETAILS" xfId="10694"/>
    <cellStyle name="_Equity Target Prices_Investor Data_INVESTOR DETAILS 2" xfId="10695"/>
    <cellStyle name="_Equity Target Prices_Investor Data_IR Data" xfId="10696"/>
    <cellStyle name="_Equity Target Prices_Investor Data_IR Data 2" xfId="10697"/>
    <cellStyle name="_Equity Target Prices_Investor Data_Net Monthly Returns" xfId="10698"/>
    <cellStyle name="_Equity Target Prices_Investor Data_Net Monthly Returns 2" xfId="10699"/>
    <cellStyle name="_Equity Target Prices_Investor Data_Pivot to be sent" xfId="10700"/>
    <cellStyle name="_Equity Target Prices_Investor Data_Pivot to be sent 2" xfId="10701"/>
    <cellStyle name="_Equity Target Prices_IR Data" xfId="10702"/>
    <cellStyle name="_Equity Target Prices_IR Data 2" xfId="10703"/>
    <cellStyle name="_Equity Target Prices_IR Data 2 2" xfId="10704"/>
    <cellStyle name="_Equity Target Prices_IR Data 3" xfId="10705"/>
    <cellStyle name="_Equity Target Prices_IR Data 3 2" xfId="10706"/>
    <cellStyle name="_Equity Target Prices_IR Data 4" xfId="10707"/>
    <cellStyle name="_Equity Target Prices_IR Data 4 2" xfId="10708"/>
    <cellStyle name="_Equity Target Prices_IR Data 5" xfId="10709"/>
    <cellStyle name="_Equity Target Prices_IR Data 5 2" xfId="10710"/>
    <cellStyle name="_Equity Target Prices_IR Data 6" xfId="10711"/>
    <cellStyle name="_Equity Target Prices_IR Data 6 2" xfId="10712"/>
    <cellStyle name="_Equity Target Prices_IR Data 7" xfId="10713"/>
    <cellStyle name="_Equity Target Prices_IR Data_1" xfId="10714"/>
    <cellStyle name="_Equity Target Prices_IR Data_1 2" xfId="10715"/>
    <cellStyle name="_Equity Target Prices_IR Data_1 2 2" xfId="10716"/>
    <cellStyle name="_Equity Target Prices_IR Data_1 3" xfId="10717"/>
    <cellStyle name="_Equity Target Prices_IR Data_1 3 2" xfId="10718"/>
    <cellStyle name="_Equity Target Prices_IR Data_1 4" xfId="10719"/>
    <cellStyle name="_Equity Target Prices_IR Data_1 4 2" xfId="10720"/>
    <cellStyle name="_Equity Target Prices_IR Data_1 5" xfId="10721"/>
    <cellStyle name="_Equity Target Prices_IR Data_1 5 2" xfId="10722"/>
    <cellStyle name="_Equity Target Prices_IR Data_1 6" xfId="10723"/>
    <cellStyle name="_Equity Target Prices_IR Data_1 6 2" xfId="10724"/>
    <cellStyle name="_Equity Target Prices_IR Data_1 7" xfId="10725"/>
    <cellStyle name="_Equity Target Prices_IR Data_1_2009 Historical SubsReds" xfId="10726"/>
    <cellStyle name="_Equity Target Prices_IR Data_1_2009 Historical SubsReds 2" xfId="10727"/>
    <cellStyle name="_Equity Target Prices_IR Data_1_2009 Subs &amp; Reds Tracker" xfId="10728"/>
    <cellStyle name="_Equity Target Prices_IR Data_1_2009 Subs &amp; Reds Tracker 2" xfId="10729"/>
    <cellStyle name="_Equity Target Prices_IR Data_1_2010 Subs &amp; Reds Tracker" xfId="10730"/>
    <cellStyle name="_Equity Target Prices_IR Data_1_2010 Subs &amp; Reds Tracker 2" xfId="10731"/>
    <cellStyle name="_Equity Target Prices_IR Data_1_Cash &amp; Collateral" xfId="10732"/>
    <cellStyle name="_Equity Target Prices_IR Data_1_Cash &amp; Collateral 2" xfId="10733"/>
    <cellStyle name="_Equity Target Prices_IR Data_1_Daily PL Cover Page 20090922" xfId="10734"/>
    <cellStyle name="_Equity Target Prices_IR Data_1_Daily PL Cover Page 20090922 2" xfId="10735"/>
    <cellStyle name="_Equity Target Prices_IR Data_1_Daily PL Cover Page 20091203" xfId="10736"/>
    <cellStyle name="_Equity Target Prices_IR Data_1_Daily PL Cover Page 20091203 2" xfId="10737"/>
    <cellStyle name="_Equity Target Prices_IR Data_1_Daily PL Cover Page 20091209" xfId="10738"/>
    <cellStyle name="_Equity Target Prices_IR Data_1_Daily PL Cover Page 20091209 2" xfId="10739"/>
    <cellStyle name="_Equity Target Prices_IR Data_1_Excess Cash Pivot" xfId="10740"/>
    <cellStyle name="_Equity Target Prices_IR Data_1_Excess Cash Pivot 2" xfId="10741"/>
    <cellStyle name="_Equity Target Prices_IR Data_1_INVESTOR DETAILS" xfId="10742"/>
    <cellStyle name="_Equity Target Prices_IR Data_1_INVESTOR DETAILS 2" xfId="10743"/>
    <cellStyle name="_Equity Target Prices_IR Data_1_IR Data" xfId="10744"/>
    <cellStyle name="_Equity Target Prices_IR Data_1_IR Data 2" xfId="10745"/>
    <cellStyle name="_Equity Target Prices_IR Data_1_IR Data 2 2" xfId="10746"/>
    <cellStyle name="_Equity Target Prices_IR Data_1_IR Data 3" xfId="10747"/>
    <cellStyle name="_Equity Target Prices_IR Data_1_IR Data 3 2" xfId="10748"/>
    <cellStyle name="_Equity Target Prices_IR Data_1_IR Data 4" xfId="10749"/>
    <cellStyle name="_Equity Target Prices_IR Data_1_IR Data 4 2" xfId="10750"/>
    <cellStyle name="_Equity Target Prices_IR Data_1_IR Data 5" xfId="10751"/>
    <cellStyle name="_Equity Target Prices_IR Data_1_IR Data 5 2" xfId="10752"/>
    <cellStyle name="_Equity Target Prices_IR Data_1_IR Data 6" xfId="10753"/>
    <cellStyle name="_Equity Target Prices_IR Data_1_IR Data 6 2" xfId="10754"/>
    <cellStyle name="_Equity Target Prices_IR Data_1_IR Data 7" xfId="10755"/>
    <cellStyle name="_Equity Target Prices_IR Data_1_IR Data_1" xfId="10756"/>
    <cellStyle name="_Equity Target Prices_IR Data_1_IR Data_1 2" xfId="10757"/>
    <cellStyle name="_Equity Target Prices_IR Data_1_IR Data_2009 Historical SubsReds" xfId="10758"/>
    <cellStyle name="_Equity Target Prices_IR Data_1_IR Data_2009 Historical SubsReds 2" xfId="10759"/>
    <cellStyle name="_Equity Target Prices_IR Data_1_IR Data_2009 Subs &amp; Reds Tracker" xfId="10760"/>
    <cellStyle name="_Equity Target Prices_IR Data_1_IR Data_2009 Subs &amp; Reds Tracker 2" xfId="10761"/>
    <cellStyle name="_Equity Target Prices_IR Data_1_IR Data_2010 Subs &amp; Reds Tracker" xfId="10762"/>
    <cellStyle name="_Equity Target Prices_IR Data_1_IR Data_2010 Subs &amp; Reds Tracker 2" xfId="10763"/>
    <cellStyle name="_Equity Target Prices_IR Data_1_IR Data_Cash &amp; Collateral" xfId="10764"/>
    <cellStyle name="_Equity Target Prices_IR Data_1_IR Data_Cash &amp; Collateral 2" xfId="10765"/>
    <cellStyle name="_Equity Target Prices_IR Data_1_IR Data_Daily PL Cover Page 20090922" xfId="10766"/>
    <cellStyle name="_Equity Target Prices_IR Data_1_IR Data_Daily PL Cover Page 20090922 2" xfId="10767"/>
    <cellStyle name="_Equity Target Prices_IR Data_1_IR Data_Daily PL Cover Page 20091203" xfId="10768"/>
    <cellStyle name="_Equity Target Prices_IR Data_1_IR Data_Daily PL Cover Page 20091203 2" xfId="10769"/>
    <cellStyle name="_Equity Target Prices_IR Data_1_IR Data_Daily PL Cover Page 20091209" xfId="10770"/>
    <cellStyle name="_Equity Target Prices_IR Data_1_IR Data_Daily PL Cover Page 20091209 2" xfId="10771"/>
    <cellStyle name="_Equity Target Prices_IR Data_1_IR Data_Excess Cash Pivot" xfId="10772"/>
    <cellStyle name="_Equity Target Prices_IR Data_1_IR Data_Excess Cash Pivot 2" xfId="10773"/>
    <cellStyle name="_Equity Target Prices_IR Data_1_IR Data_INVESTOR DETAILS" xfId="10774"/>
    <cellStyle name="_Equity Target Prices_IR Data_1_IR Data_INVESTOR DETAILS 2" xfId="10775"/>
    <cellStyle name="_Equity Target Prices_IR Data_1_IR Data_IR Data" xfId="10776"/>
    <cellStyle name="_Equity Target Prices_IR Data_1_IR Data_IR Data 2" xfId="10777"/>
    <cellStyle name="_Equity Target Prices_IR Data_1_IR Data_IR Data_1" xfId="10778"/>
    <cellStyle name="_Equity Target Prices_IR Data_1_IR Data_IR Data_1 2" xfId="10779"/>
    <cellStyle name="_Equity Target Prices_IR Data_1_IR Data_IR Data_1 2 2" xfId="10780"/>
    <cellStyle name="_Equity Target Prices_IR Data_1_IR Data_IR Data_1 3" xfId="10781"/>
    <cellStyle name="_Equity Target Prices_IR Data_1_IR Data_IR Data_1 3 2" xfId="10782"/>
    <cellStyle name="_Equity Target Prices_IR Data_1_IR Data_IR Data_1 4" xfId="10783"/>
    <cellStyle name="_Equity Target Prices_IR Data_1_IR Data_IR Data_1 4 2" xfId="10784"/>
    <cellStyle name="_Equity Target Prices_IR Data_1_IR Data_IR Data_1 5" xfId="10785"/>
    <cellStyle name="_Equity Target Prices_IR Data_1_IR Data_IR Data_1 5 2" xfId="10786"/>
    <cellStyle name="_Equity Target Prices_IR Data_1_IR Data_IR Data_1 6" xfId="10787"/>
    <cellStyle name="_Equity Target Prices_IR Data_1_IR Data_IR Data_1 6 2" xfId="10788"/>
    <cellStyle name="_Equity Target Prices_IR Data_1_IR Data_IR Data_1 7" xfId="10789"/>
    <cellStyle name="_Equity Target Prices_IR Data_1_IR Data_IR Data_1_2009 Historical SubsReds" xfId="10790"/>
    <cellStyle name="_Equity Target Prices_IR Data_1_IR Data_IR Data_1_2009 Historical SubsReds 2" xfId="10791"/>
    <cellStyle name="_Equity Target Prices_IR Data_1_IR Data_IR Data_1_2009 Subs &amp; Reds Tracker" xfId="10792"/>
    <cellStyle name="_Equity Target Prices_IR Data_1_IR Data_IR Data_1_2009 Subs &amp; Reds Tracker 2" xfId="10793"/>
    <cellStyle name="_Equity Target Prices_IR Data_1_IR Data_IR Data_1_2010 Subs &amp; Reds Tracker" xfId="10794"/>
    <cellStyle name="_Equity Target Prices_IR Data_1_IR Data_IR Data_1_2010 Subs &amp; Reds Tracker 2" xfId="10795"/>
    <cellStyle name="_Equity Target Prices_IR Data_1_IR Data_IR Data_1_Daily PL Cover Page 20091203" xfId="10796"/>
    <cellStyle name="_Equity Target Prices_IR Data_1_IR Data_IR Data_1_Daily PL Cover Page 20091203 2" xfId="10797"/>
    <cellStyle name="_Equity Target Prices_IR Data_1_IR Data_IR Data_1_Daily PL Cover Page 20091209" xfId="10798"/>
    <cellStyle name="_Equity Target Prices_IR Data_1_IR Data_IR Data_1_Daily PL Cover Page 20091209 2" xfId="10799"/>
    <cellStyle name="_Equity Target Prices_IR Data_1_IR Data_IR Data_1_Excess Cash Pivot" xfId="10800"/>
    <cellStyle name="_Equity Target Prices_IR Data_1_IR Data_IR Data_1_Excess Cash Pivot 2" xfId="10801"/>
    <cellStyle name="_Equity Target Prices_IR Data_1_IR Data_IR Data_1_INVESTOR DETAILS" xfId="10802"/>
    <cellStyle name="_Equity Target Prices_IR Data_1_IR Data_IR Data_1_INVESTOR DETAILS 2" xfId="10803"/>
    <cellStyle name="_Equity Target Prices_IR Data_1_IR Data_IR Data_1_IR Data" xfId="10804"/>
    <cellStyle name="_Equity Target Prices_IR Data_1_IR Data_IR Data_1_IR Data 2" xfId="10805"/>
    <cellStyle name="_Equity Target Prices_IR Data_1_IR Data_IR Data_1_Net Monthly Returns" xfId="10806"/>
    <cellStyle name="_Equity Target Prices_IR Data_1_IR Data_IR Data_1_Net Monthly Returns 2" xfId="10807"/>
    <cellStyle name="_Equity Target Prices_IR Data_1_IR Data_IR Data_1_Pivot to be sent" xfId="10808"/>
    <cellStyle name="_Equity Target Prices_IR Data_1_IR Data_IR Data_1_Pivot to be sent 2" xfId="10809"/>
    <cellStyle name="_Equity Target Prices_IR Data_1_IR Data_IR Data_2" xfId="10810"/>
    <cellStyle name="_Equity Target Prices_IR Data_1_IR Data_IR Data_2 2" xfId="10811"/>
    <cellStyle name="_Equity Target Prices_IR Data_1_IR Data_IR Data_2 2 2" xfId="10812"/>
    <cellStyle name="_Equity Target Prices_IR Data_1_IR Data_IR Data_2 3" xfId="10813"/>
    <cellStyle name="_Equity Target Prices_IR Data_1_IR Data_IR Data_2 3 2" xfId="10814"/>
    <cellStyle name="_Equity Target Prices_IR Data_1_IR Data_IR Data_2 4" xfId="10815"/>
    <cellStyle name="_Equity Target Prices_IR Data_1_IR Data_IR Data_2 4 2" xfId="10816"/>
    <cellStyle name="_Equity Target Prices_IR Data_1_IR Data_IR Data_2 5" xfId="10817"/>
    <cellStyle name="_Equity Target Prices_IR Data_1_IR Data_IR Data_2 5 2" xfId="10818"/>
    <cellStyle name="_Equity Target Prices_IR Data_1_IR Data_IR Data_2 6" xfId="10819"/>
    <cellStyle name="_Equity Target Prices_IR Data_1_IR Data_IR Data_2 6 2" xfId="10820"/>
    <cellStyle name="_Equity Target Prices_IR Data_1_IR Data_IR Data_2 7" xfId="10821"/>
    <cellStyle name="_Equity Target Prices_IR Data_1_IR Data_IR Data_2_2009 Subs &amp; Reds Tracker" xfId="10822"/>
    <cellStyle name="_Equity Target Prices_IR Data_1_IR Data_IR Data_2_2009 Subs &amp; Reds Tracker 2" xfId="10823"/>
    <cellStyle name="_Equity Target Prices_IR Data_1_IR Data_IR Data_2_2010 Subs &amp; Reds Tracker" xfId="10824"/>
    <cellStyle name="_Equity Target Prices_IR Data_1_IR Data_IR Data_2_2010 Subs &amp; Reds Tracker 2" xfId="10825"/>
    <cellStyle name="_Equity Target Prices_IR Data_1_IR Data_IR Data_2_Daily PL Cover Page 20091203" xfId="10826"/>
    <cellStyle name="_Equity Target Prices_IR Data_1_IR Data_IR Data_2_Daily PL Cover Page 20091203 2" xfId="10827"/>
    <cellStyle name="_Equity Target Prices_IR Data_1_IR Data_IR Data_2_Daily PL Cover Page 20091209" xfId="10828"/>
    <cellStyle name="_Equity Target Prices_IR Data_1_IR Data_IR Data_2_Daily PL Cover Page 20091209 2" xfId="10829"/>
    <cellStyle name="_Equity Target Prices_IR Data_1_IR Data_IR Data_2_INVESTOR DETAILS" xfId="10830"/>
    <cellStyle name="_Equity Target Prices_IR Data_1_IR Data_IR Data_2_INVESTOR DETAILS 2" xfId="10831"/>
    <cellStyle name="_Equity Target Prices_IR Data_1_IR Data_IR Data_2_IR Data" xfId="10832"/>
    <cellStyle name="_Equity Target Prices_IR Data_1_IR Data_IR Data_2_IR Data 2" xfId="10833"/>
    <cellStyle name="_Equity Target Prices_IR Data_1_IR Data_IR Data_2_Net Monthly Returns" xfId="10834"/>
    <cellStyle name="_Equity Target Prices_IR Data_1_IR Data_IR Data_2_Net Monthly Returns 2" xfId="10835"/>
    <cellStyle name="_Equity Target Prices_IR Data_1_IR Data_IR Data_2_Pivot to be sent" xfId="10836"/>
    <cellStyle name="_Equity Target Prices_IR Data_1_IR Data_IR Data_2_Pivot to be sent 2" xfId="10837"/>
    <cellStyle name="_Equity Target Prices_IR Data_1_IR Data_IR Data_3" xfId="10838"/>
    <cellStyle name="_Equity Target Prices_IR Data_1_IR Data_IR Data_3 2" xfId="10839"/>
    <cellStyle name="_Equity Target Prices_IR Data_1_IR Data_IR Data_3 2 2" xfId="10840"/>
    <cellStyle name="_Equity Target Prices_IR Data_1_IR Data_IR Data_3 3" xfId="10841"/>
    <cellStyle name="_Equity Target Prices_IR Data_1_IR Data_IR Data_3 3 2" xfId="10842"/>
    <cellStyle name="_Equity Target Prices_IR Data_1_IR Data_IR Data_3 4" xfId="10843"/>
    <cellStyle name="_Equity Target Prices_IR Data_1_IR Data_IR Data_3 4 2" xfId="10844"/>
    <cellStyle name="_Equity Target Prices_IR Data_1_IR Data_IR Data_3 5" xfId="10845"/>
    <cellStyle name="_Equity Target Prices_IR Data_1_IR Data_IR Data_3 5 2" xfId="10846"/>
    <cellStyle name="_Equity Target Prices_IR Data_1_IR Data_IR Data_3 6" xfId="10847"/>
    <cellStyle name="_Equity Target Prices_IR Data_1_IR Data_IR Data_3 6 2" xfId="10848"/>
    <cellStyle name="_Equity Target Prices_IR Data_1_IR Data_IR Data_3 7" xfId="10849"/>
    <cellStyle name="_Equity Target Prices_IR Data_1_IR Data_IR Data_3_2010 Subs &amp; Reds Tracker" xfId="10850"/>
    <cellStyle name="_Equity Target Prices_IR Data_1_IR Data_IR Data_3_2010 Subs &amp; Reds Tracker 2" xfId="10851"/>
    <cellStyle name="_Equity Target Prices_IR Data_1_IR Data_IR Data_3_IR Data" xfId="10852"/>
    <cellStyle name="_Equity Target Prices_IR Data_1_IR Data_IR Data_3_IR Data 2" xfId="10853"/>
    <cellStyle name="_Equity Target Prices_IR Data_1_IR Data_Net Monthly Returns" xfId="10854"/>
    <cellStyle name="_Equity Target Prices_IR Data_1_IR Data_Net Monthly Returns 2" xfId="10855"/>
    <cellStyle name="_Equity Target Prices_IR Data_1_IR Data_Pivot to be sent" xfId="10856"/>
    <cellStyle name="_Equity Target Prices_IR Data_1_IR Data_Pivot to be sent 2" xfId="10857"/>
    <cellStyle name="_Equity Target Prices_IR Data_1_Net Monthly Returns" xfId="10858"/>
    <cellStyle name="_Equity Target Prices_IR Data_1_Net Monthly Returns 2" xfId="10859"/>
    <cellStyle name="_Equity Target Prices_IR Data_1_Pivot to be sent" xfId="10860"/>
    <cellStyle name="_Equity Target Prices_IR Data_1_Pivot to be sent 2" xfId="10861"/>
    <cellStyle name="_Equity Target Prices_IR Data_2" xfId="10862"/>
    <cellStyle name="_Equity Target Prices_IR Data_2 2" xfId="10863"/>
    <cellStyle name="_Equity Target Prices_IR Data_2 2 2" xfId="10864"/>
    <cellStyle name="_Equity Target Prices_IR Data_2 3" xfId="10865"/>
    <cellStyle name="_Equity Target Prices_IR Data_2 3 2" xfId="10866"/>
    <cellStyle name="_Equity Target Prices_IR Data_2 4" xfId="10867"/>
    <cellStyle name="_Equity Target Prices_IR Data_2 4 2" xfId="10868"/>
    <cellStyle name="_Equity Target Prices_IR Data_2 5" xfId="10869"/>
    <cellStyle name="_Equity Target Prices_IR Data_2 5 2" xfId="10870"/>
    <cellStyle name="_Equity Target Prices_IR Data_2 6" xfId="10871"/>
    <cellStyle name="_Equity Target Prices_IR Data_2 6 2" xfId="10872"/>
    <cellStyle name="_Equity Target Prices_IR Data_2 7" xfId="10873"/>
    <cellStyle name="_Equity Target Prices_IR Data_2_2009 Historical SubsReds" xfId="10874"/>
    <cellStyle name="_Equity Target Prices_IR Data_2_2009 Historical SubsReds 2" xfId="10875"/>
    <cellStyle name="_Equity Target Prices_IR Data_2_2009 Subs &amp; Reds Tracker" xfId="10876"/>
    <cellStyle name="_Equity Target Prices_IR Data_2_2009 Subs &amp; Reds Tracker 2" xfId="10877"/>
    <cellStyle name="_Equity Target Prices_IR Data_2_2010 Subs &amp; Reds Tracker" xfId="10878"/>
    <cellStyle name="_Equity Target Prices_IR Data_2_2010 Subs &amp; Reds Tracker 2" xfId="10879"/>
    <cellStyle name="_Equity Target Prices_IR Data_2_Cash &amp; Collateral" xfId="10880"/>
    <cellStyle name="_Equity Target Prices_IR Data_2_Cash &amp; Collateral 2" xfId="10881"/>
    <cellStyle name="_Equity Target Prices_IR Data_2_Daily PL Cover Page 20090922" xfId="10882"/>
    <cellStyle name="_Equity Target Prices_IR Data_2_Daily PL Cover Page 20090922 2" xfId="10883"/>
    <cellStyle name="_Equity Target Prices_IR Data_2_Daily PL Cover Page 20091203" xfId="10884"/>
    <cellStyle name="_Equity Target Prices_IR Data_2_Daily PL Cover Page 20091203 2" xfId="10885"/>
    <cellStyle name="_Equity Target Prices_IR Data_2_Daily PL Cover Page 20091209" xfId="10886"/>
    <cellStyle name="_Equity Target Prices_IR Data_2_Daily PL Cover Page 20091209 2" xfId="10887"/>
    <cellStyle name="_Equity Target Prices_IR Data_2_Excess Cash Pivot" xfId="10888"/>
    <cellStyle name="_Equity Target Prices_IR Data_2_Excess Cash Pivot 2" xfId="10889"/>
    <cellStyle name="_Equity Target Prices_IR Data_2_INVESTOR DETAILS" xfId="10890"/>
    <cellStyle name="_Equity Target Prices_IR Data_2_INVESTOR DETAILS 2" xfId="10891"/>
    <cellStyle name="_Equity Target Prices_IR Data_2_IR Data" xfId="10892"/>
    <cellStyle name="_Equity Target Prices_IR Data_2_IR Data 2" xfId="10893"/>
    <cellStyle name="_Equity Target Prices_IR Data_2_IR Data_1" xfId="10894"/>
    <cellStyle name="_Equity Target Prices_IR Data_2_IR Data_1 2" xfId="10895"/>
    <cellStyle name="_Equity Target Prices_IR Data_2_IR Data_1 2 2" xfId="10896"/>
    <cellStyle name="_Equity Target Prices_IR Data_2_IR Data_1 3" xfId="10897"/>
    <cellStyle name="_Equity Target Prices_IR Data_2_IR Data_1 3 2" xfId="10898"/>
    <cellStyle name="_Equity Target Prices_IR Data_2_IR Data_1 4" xfId="10899"/>
    <cellStyle name="_Equity Target Prices_IR Data_2_IR Data_1 4 2" xfId="10900"/>
    <cellStyle name="_Equity Target Prices_IR Data_2_IR Data_1 5" xfId="10901"/>
    <cellStyle name="_Equity Target Prices_IR Data_2_IR Data_1 5 2" xfId="10902"/>
    <cellStyle name="_Equity Target Prices_IR Data_2_IR Data_1 6" xfId="10903"/>
    <cellStyle name="_Equity Target Prices_IR Data_2_IR Data_1 6 2" xfId="10904"/>
    <cellStyle name="_Equity Target Prices_IR Data_2_IR Data_1 7" xfId="10905"/>
    <cellStyle name="_Equity Target Prices_IR Data_2_IR Data_1_2009 Historical SubsReds" xfId="10906"/>
    <cellStyle name="_Equity Target Prices_IR Data_2_IR Data_1_2009 Historical SubsReds 2" xfId="10907"/>
    <cellStyle name="_Equity Target Prices_IR Data_2_IR Data_1_2009 Subs &amp; Reds Tracker" xfId="10908"/>
    <cellStyle name="_Equity Target Prices_IR Data_2_IR Data_1_2009 Subs &amp; Reds Tracker 2" xfId="10909"/>
    <cellStyle name="_Equity Target Prices_IR Data_2_IR Data_1_2010 Subs &amp; Reds Tracker" xfId="10910"/>
    <cellStyle name="_Equity Target Prices_IR Data_2_IR Data_1_2010 Subs &amp; Reds Tracker 2" xfId="10911"/>
    <cellStyle name="_Equity Target Prices_IR Data_2_IR Data_1_Daily PL Cover Page 20091203" xfId="10912"/>
    <cellStyle name="_Equity Target Prices_IR Data_2_IR Data_1_Daily PL Cover Page 20091203 2" xfId="10913"/>
    <cellStyle name="_Equity Target Prices_IR Data_2_IR Data_1_Daily PL Cover Page 20091209" xfId="10914"/>
    <cellStyle name="_Equity Target Prices_IR Data_2_IR Data_1_Daily PL Cover Page 20091209 2" xfId="10915"/>
    <cellStyle name="_Equity Target Prices_IR Data_2_IR Data_1_Excess Cash Pivot" xfId="10916"/>
    <cellStyle name="_Equity Target Prices_IR Data_2_IR Data_1_Excess Cash Pivot 2" xfId="10917"/>
    <cellStyle name="_Equity Target Prices_IR Data_2_IR Data_1_INVESTOR DETAILS" xfId="10918"/>
    <cellStyle name="_Equity Target Prices_IR Data_2_IR Data_1_INVESTOR DETAILS 2" xfId="10919"/>
    <cellStyle name="_Equity Target Prices_IR Data_2_IR Data_1_IR Data" xfId="10920"/>
    <cellStyle name="_Equity Target Prices_IR Data_2_IR Data_1_IR Data 2" xfId="10921"/>
    <cellStyle name="_Equity Target Prices_IR Data_2_IR Data_1_Net Monthly Returns" xfId="10922"/>
    <cellStyle name="_Equity Target Prices_IR Data_2_IR Data_1_Net Monthly Returns 2" xfId="10923"/>
    <cellStyle name="_Equity Target Prices_IR Data_2_IR Data_1_Pivot to be sent" xfId="10924"/>
    <cellStyle name="_Equity Target Prices_IR Data_2_IR Data_1_Pivot to be sent 2" xfId="10925"/>
    <cellStyle name="_Equity Target Prices_IR Data_2_IR Data_2" xfId="10926"/>
    <cellStyle name="_Equity Target Prices_IR Data_2_IR Data_2 2" xfId="10927"/>
    <cellStyle name="_Equity Target Prices_IR Data_2_IR Data_2 2 2" xfId="10928"/>
    <cellStyle name="_Equity Target Prices_IR Data_2_IR Data_2 3" xfId="10929"/>
    <cellStyle name="_Equity Target Prices_IR Data_2_IR Data_2 3 2" xfId="10930"/>
    <cellStyle name="_Equity Target Prices_IR Data_2_IR Data_2 4" xfId="10931"/>
    <cellStyle name="_Equity Target Prices_IR Data_2_IR Data_2 4 2" xfId="10932"/>
    <cellStyle name="_Equity Target Prices_IR Data_2_IR Data_2 5" xfId="10933"/>
    <cellStyle name="_Equity Target Prices_IR Data_2_IR Data_2 5 2" xfId="10934"/>
    <cellStyle name="_Equity Target Prices_IR Data_2_IR Data_2 6" xfId="10935"/>
    <cellStyle name="_Equity Target Prices_IR Data_2_IR Data_2 6 2" xfId="10936"/>
    <cellStyle name="_Equity Target Prices_IR Data_2_IR Data_2 7" xfId="10937"/>
    <cellStyle name="_Equity Target Prices_IR Data_2_IR Data_2_2009 Subs &amp; Reds Tracker" xfId="10938"/>
    <cellStyle name="_Equity Target Prices_IR Data_2_IR Data_2_2009 Subs &amp; Reds Tracker 2" xfId="10939"/>
    <cellStyle name="_Equity Target Prices_IR Data_2_IR Data_2_2010 Subs &amp; Reds Tracker" xfId="10940"/>
    <cellStyle name="_Equity Target Prices_IR Data_2_IR Data_2_2010 Subs &amp; Reds Tracker 2" xfId="10941"/>
    <cellStyle name="_Equity Target Prices_IR Data_2_IR Data_2_Daily PL Cover Page 20091203" xfId="10942"/>
    <cellStyle name="_Equity Target Prices_IR Data_2_IR Data_2_Daily PL Cover Page 20091203 2" xfId="10943"/>
    <cellStyle name="_Equity Target Prices_IR Data_2_IR Data_2_Daily PL Cover Page 20091209" xfId="10944"/>
    <cellStyle name="_Equity Target Prices_IR Data_2_IR Data_2_Daily PL Cover Page 20091209 2" xfId="10945"/>
    <cellStyle name="_Equity Target Prices_IR Data_2_IR Data_2_INVESTOR DETAILS" xfId="10946"/>
    <cellStyle name="_Equity Target Prices_IR Data_2_IR Data_2_INVESTOR DETAILS 2" xfId="10947"/>
    <cellStyle name="_Equity Target Prices_IR Data_2_IR Data_2_IR Data" xfId="10948"/>
    <cellStyle name="_Equity Target Prices_IR Data_2_IR Data_2_IR Data 2" xfId="10949"/>
    <cellStyle name="_Equity Target Prices_IR Data_2_IR Data_2_Net Monthly Returns" xfId="10950"/>
    <cellStyle name="_Equity Target Prices_IR Data_2_IR Data_2_Net Monthly Returns 2" xfId="10951"/>
    <cellStyle name="_Equity Target Prices_IR Data_2_IR Data_2_Pivot to be sent" xfId="10952"/>
    <cellStyle name="_Equity Target Prices_IR Data_2_IR Data_2_Pivot to be sent 2" xfId="10953"/>
    <cellStyle name="_Equity Target Prices_IR Data_2_IR Data_3" xfId="10954"/>
    <cellStyle name="_Equity Target Prices_IR Data_2_IR Data_3 2" xfId="10955"/>
    <cellStyle name="_Equity Target Prices_IR Data_2_IR Data_3 2 2" xfId="10956"/>
    <cellStyle name="_Equity Target Prices_IR Data_2_IR Data_3 3" xfId="10957"/>
    <cellStyle name="_Equity Target Prices_IR Data_2_IR Data_3 3 2" xfId="10958"/>
    <cellStyle name="_Equity Target Prices_IR Data_2_IR Data_3 4" xfId="10959"/>
    <cellStyle name="_Equity Target Prices_IR Data_2_IR Data_3 4 2" xfId="10960"/>
    <cellStyle name="_Equity Target Prices_IR Data_2_IR Data_3 5" xfId="10961"/>
    <cellStyle name="_Equity Target Prices_IR Data_2_IR Data_3 5 2" xfId="10962"/>
    <cellStyle name="_Equity Target Prices_IR Data_2_IR Data_3 6" xfId="10963"/>
    <cellStyle name="_Equity Target Prices_IR Data_2_IR Data_3 6 2" xfId="10964"/>
    <cellStyle name="_Equity Target Prices_IR Data_2_IR Data_3 7" xfId="10965"/>
    <cellStyle name="_Equity Target Prices_IR Data_2_IR Data_3_2010 Subs &amp; Reds Tracker" xfId="10966"/>
    <cellStyle name="_Equity Target Prices_IR Data_2_IR Data_3_2010 Subs &amp; Reds Tracker 2" xfId="10967"/>
    <cellStyle name="_Equity Target Prices_IR Data_2_IR Data_3_IR Data" xfId="10968"/>
    <cellStyle name="_Equity Target Prices_IR Data_2_IR Data_3_IR Data 2" xfId="10969"/>
    <cellStyle name="_Equity Target Prices_IR Data_2_Net Monthly Returns" xfId="10970"/>
    <cellStyle name="_Equity Target Prices_IR Data_2_Net Monthly Returns 2" xfId="10971"/>
    <cellStyle name="_Equity Target Prices_IR Data_2_Pivot to be sent" xfId="10972"/>
    <cellStyle name="_Equity Target Prices_IR Data_2_Pivot to be sent 2" xfId="10973"/>
    <cellStyle name="_Equity Target Prices_IR Data_2009 Historical SubsReds" xfId="10974"/>
    <cellStyle name="_Equity Target Prices_IR Data_2009 Historical SubsReds 2" xfId="10975"/>
    <cellStyle name="_Equity Target Prices_IR Data_2009 Subs &amp; Reds Tracker" xfId="10976"/>
    <cellStyle name="_Equity Target Prices_IR Data_2009 Subs &amp; Reds Tracker 2" xfId="10977"/>
    <cellStyle name="_Equity Target Prices_IR Data_2010 Subs &amp; Reds Tracker" xfId="10978"/>
    <cellStyle name="_Equity Target Prices_IR Data_2010 Subs &amp; Reds Tracker 2" xfId="10979"/>
    <cellStyle name="_Equity Target Prices_IR Data_3" xfId="10980"/>
    <cellStyle name="_Equity Target Prices_IR Data_3 2" xfId="10981"/>
    <cellStyle name="_Equity Target Prices_IR Data_3 2 2" xfId="10982"/>
    <cellStyle name="_Equity Target Prices_IR Data_3 3" xfId="10983"/>
    <cellStyle name="_Equity Target Prices_IR Data_3 3 2" xfId="10984"/>
    <cellStyle name="_Equity Target Prices_IR Data_3 4" xfId="10985"/>
    <cellStyle name="_Equity Target Prices_IR Data_3 4 2" xfId="10986"/>
    <cellStyle name="_Equity Target Prices_IR Data_3 5" xfId="10987"/>
    <cellStyle name="_Equity Target Prices_IR Data_3 5 2" xfId="10988"/>
    <cellStyle name="_Equity Target Prices_IR Data_3 6" xfId="10989"/>
    <cellStyle name="_Equity Target Prices_IR Data_3 6 2" xfId="10990"/>
    <cellStyle name="_Equity Target Prices_IR Data_3 7" xfId="10991"/>
    <cellStyle name="_Equity Target Prices_IR Data_3_2009 Historical SubsReds" xfId="10992"/>
    <cellStyle name="_Equity Target Prices_IR Data_3_2009 Historical SubsReds 2" xfId="10993"/>
    <cellStyle name="_Equity Target Prices_IR Data_3_2009 Subs &amp; Reds Tracker" xfId="10994"/>
    <cellStyle name="_Equity Target Prices_IR Data_3_2009 Subs &amp; Reds Tracker 2" xfId="10995"/>
    <cellStyle name="_Equity Target Prices_IR Data_3_2010 Subs &amp; Reds Tracker" xfId="10996"/>
    <cellStyle name="_Equity Target Prices_IR Data_3_2010 Subs &amp; Reds Tracker 2" xfId="10997"/>
    <cellStyle name="_Equity Target Prices_IR Data_3_Cash &amp; Collateral" xfId="10998"/>
    <cellStyle name="_Equity Target Prices_IR Data_3_Cash &amp; Collateral 2" xfId="10999"/>
    <cellStyle name="_Equity Target Prices_IR Data_3_Daily PL Cover Page 20091203" xfId="11000"/>
    <cellStyle name="_Equity Target Prices_IR Data_3_Daily PL Cover Page 20091203 2" xfId="11001"/>
    <cellStyle name="_Equity Target Prices_IR Data_3_Daily PL Cover Page 20091209" xfId="11002"/>
    <cellStyle name="_Equity Target Prices_IR Data_3_Daily PL Cover Page 20091209 2" xfId="11003"/>
    <cellStyle name="_Equity Target Prices_IR Data_3_Excess Cash Pivot" xfId="11004"/>
    <cellStyle name="_Equity Target Prices_IR Data_3_Excess Cash Pivot 2" xfId="11005"/>
    <cellStyle name="_Equity Target Prices_IR Data_3_INVESTOR DETAILS" xfId="11006"/>
    <cellStyle name="_Equity Target Prices_IR Data_3_INVESTOR DETAILS 2" xfId="11007"/>
    <cellStyle name="_Equity Target Prices_IR Data_3_IR Data" xfId="11008"/>
    <cellStyle name="_Equity Target Prices_IR Data_3_IR Data 2" xfId="11009"/>
    <cellStyle name="_Equity Target Prices_IR Data_3_Net Monthly Returns" xfId="11010"/>
    <cellStyle name="_Equity Target Prices_IR Data_3_Net Monthly Returns 2" xfId="11011"/>
    <cellStyle name="_Equity Target Prices_IR Data_3_Pivot to be sent" xfId="11012"/>
    <cellStyle name="_Equity Target Prices_IR Data_3_Pivot to be sent 2" xfId="11013"/>
    <cellStyle name="_Equity Target Prices_IR Data_4" xfId="11014"/>
    <cellStyle name="_Equity Target Prices_IR Data_4 2" xfId="11015"/>
    <cellStyle name="_Equity Target Prices_IR Data_4 2 2" xfId="11016"/>
    <cellStyle name="_Equity Target Prices_IR Data_4 3" xfId="11017"/>
    <cellStyle name="_Equity Target Prices_IR Data_4 3 2" xfId="11018"/>
    <cellStyle name="_Equity Target Prices_IR Data_4 4" xfId="11019"/>
    <cellStyle name="_Equity Target Prices_IR Data_4 4 2" xfId="11020"/>
    <cellStyle name="_Equity Target Prices_IR Data_4 5" xfId="11021"/>
    <cellStyle name="_Equity Target Prices_IR Data_4 5 2" xfId="11022"/>
    <cellStyle name="_Equity Target Prices_IR Data_4 6" xfId="11023"/>
    <cellStyle name="_Equity Target Prices_IR Data_4 6 2" xfId="11024"/>
    <cellStyle name="_Equity Target Prices_IR Data_4 7" xfId="11025"/>
    <cellStyle name="_Equity Target Prices_IR Data_4_2009 Historical SubsReds" xfId="11026"/>
    <cellStyle name="_Equity Target Prices_IR Data_4_2009 Historical SubsReds 2" xfId="11027"/>
    <cellStyle name="_Equity Target Prices_IR Data_4_2009 Subs &amp; Reds Tracker" xfId="11028"/>
    <cellStyle name="_Equity Target Prices_IR Data_4_2009 Subs &amp; Reds Tracker 2" xfId="11029"/>
    <cellStyle name="_Equity Target Prices_IR Data_4_2010 Subs &amp; Reds Tracker" xfId="11030"/>
    <cellStyle name="_Equity Target Prices_IR Data_4_2010 Subs &amp; Reds Tracker 2" xfId="11031"/>
    <cellStyle name="_Equity Target Prices_IR Data_4_Daily PL Cover Page 20091203" xfId="11032"/>
    <cellStyle name="_Equity Target Prices_IR Data_4_Daily PL Cover Page 20091203 2" xfId="11033"/>
    <cellStyle name="_Equity Target Prices_IR Data_4_Daily PL Cover Page 20091209" xfId="11034"/>
    <cellStyle name="_Equity Target Prices_IR Data_4_Daily PL Cover Page 20091209 2" xfId="11035"/>
    <cellStyle name="_Equity Target Prices_IR Data_4_Excess Cash Pivot" xfId="11036"/>
    <cellStyle name="_Equity Target Prices_IR Data_4_Excess Cash Pivot 2" xfId="11037"/>
    <cellStyle name="_Equity Target Prices_IR Data_4_INVESTOR DETAILS" xfId="11038"/>
    <cellStyle name="_Equity Target Prices_IR Data_4_INVESTOR DETAILS 2" xfId="11039"/>
    <cellStyle name="_Equity Target Prices_IR Data_4_IR Data" xfId="11040"/>
    <cellStyle name="_Equity Target Prices_IR Data_4_IR Data 2" xfId="11041"/>
    <cellStyle name="_Equity Target Prices_IR Data_4_Net Monthly Returns" xfId="11042"/>
    <cellStyle name="_Equity Target Prices_IR Data_4_Net Monthly Returns 2" xfId="11043"/>
    <cellStyle name="_Equity Target Prices_IR Data_4_Pivot to be sent" xfId="11044"/>
    <cellStyle name="_Equity Target Prices_IR Data_4_Pivot to be sent 2" xfId="11045"/>
    <cellStyle name="_Equity Target Prices_IR Data_5" xfId="11046"/>
    <cellStyle name="_Equity Target Prices_IR Data_5 2" xfId="11047"/>
    <cellStyle name="_Equity Target Prices_IR Data_5 2 2" xfId="11048"/>
    <cellStyle name="_Equity Target Prices_IR Data_5 3" xfId="11049"/>
    <cellStyle name="_Equity Target Prices_IR Data_5 3 2" xfId="11050"/>
    <cellStyle name="_Equity Target Prices_IR Data_5 4" xfId="11051"/>
    <cellStyle name="_Equity Target Prices_IR Data_5 4 2" xfId="11052"/>
    <cellStyle name="_Equity Target Prices_IR Data_5 5" xfId="11053"/>
    <cellStyle name="_Equity Target Prices_IR Data_5 5 2" xfId="11054"/>
    <cellStyle name="_Equity Target Prices_IR Data_5 6" xfId="11055"/>
    <cellStyle name="_Equity Target Prices_IR Data_5 6 2" xfId="11056"/>
    <cellStyle name="_Equity Target Prices_IR Data_5 7" xfId="11057"/>
    <cellStyle name="_Equity Target Prices_IR Data_5_2009 Historical SubsReds" xfId="11058"/>
    <cellStyle name="_Equity Target Prices_IR Data_5_2009 Historical SubsReds 2" xfId="11059"/>
    <cellStyle name="_Equity Target Prices_IR Data_5_2009 Subs &amp; Reds Tracker" xfId="11060"/>
    <cellStyle name="_Equity Target Prices_IR Data_5_2009 Subs &amp; Reds Tracker 2" xfId="11061"/>
    <cellStyle name="_Equity Target Prices_IR Data_5_2010 Subs &amp; Reds Tracker" xfId="11062"/>
    <cellStyle name="_Equity Target Prices_IR Data_5_2010 Subs &amp; Reds Tracker 2" xfId="11063"/>
    <cellStyle name="_Equity Target Prices_IR Data_5_Daily PL Cover Page 20091203" xfId="11064"/>
    <cellStyle name="_Equity Target Prices_IR Data_5_Daily PL Cover Page 20091203 2" xfId="11065"/>
    <cellStyle name="_Equity Target Prices_IR Data_5_Daily PL Cover Page 20091209" xfId="11066"/>
    <cellStyle name="_Equity Target Prices_IR Data_5_Daily PL Cover Page 20091209 2" xfId="11067"/>
    <cellStyle name="_Equity Target Prices_IR Data_5_Excess Cash Pivot" xfId="11068"/>
    <cellStyle name="_Equity Target Prices_IR Data_5_Excess Cash Pivot 2" xfId="11069"/>
    <cellStyle name="_Equity Target Prices_IR Data_5_Excess Cash Pivot 2 2" xfId="11070"/>
    <cellStyle name="_Equity Target Prices_IR Data_5_Excess Cash Pivot 3" xfId="11071"/>
    <cellStyle name="_Equity Target Prices_IR Data_5_Excess Cash Pivot 3 2" xfId="11072"/>
    <cellStyle name="_Equity Target Prices_IR Data_5_Excess Cash Pivot 4" xfId="11073"/>
    <cellStyle name="_Equity Target Prices_IR Data_5_Excess Cash Pivot 4 2" xfId="11074"/>
    <cellStyle name="_Equity Target Prices_IR Data_5_Excess Cash Pivot 5" xfId="11075"/>
    <cellStyle name="_Equity Target Prices_IR Data_5_Excess Cash Pivot 5 2" xfId="11076"/>
    <cellStyle name="_Equity Target Prices_IR Data_5_Excess Cash Pivot 6" xfId="11077"/>
    <cellStyle name="_Equity Target Prices_IR Data_5_Excess Cash Pivot 6 2" xfId="11078"/>
    <cellStyle name="_Equity Target Prices_IR Data_5_Excess Cash Pivot 7" xfId="11079"/>
    <cellStyle name="_Equity Target Prices_IR Data_5_Excess Cash Pivot_2009 Historical SubsReds" xfId="11080"/>
    <cellStyle name="_Equity Target Prices_IR Data_5_Excess Cash Pivot_2009 Historical SubsReds 2" xfId="11081"/>
    <cellStyle name="_Equity Target Prices_IR Data_5_Excess Cash Pivot_2009 Subs &amp; Reds Tracker" xfId="11082"/>
    <cellStyle name="_Equity Target Prices_IR Data_5_Excess Cash Pivot_2009 Subs &amp; Reds Tracker 2" xfId="11083"/>
    <cellStyle name="_Equity Target Prices_IR Data_5_Excess Cash Pivot_2010 Subs &amp; Reds Tracker" xfId="11084"/>
    <cellStyle name="_Equity Target Prices_IR Data_5_Excess Cash Pivot_2010 Subs &amp; Reds Tracker 2" xfId="11085"/>
    <cellStyle name="_Equity Target Prices_IR Data_5_Excess Cash Pivot_Daily PL Cover Page 20091203" xfId="11086"/>
    <cellStyle name="_Equity Target Prices_IR Data_5_Excess Cash Pivot_Daily PL Cover Page 20091203 2" xfId="11087"/>
    <cellStyle name="_Equity Target Prices_IR Data_5_Excess Cash Pivot_Daily PL Cover Page 20091209" xfId="11088"/>
    <cellStyle name="_Equity Target Prices_IR Data_5_Excess Cash Pivot_Daily PL Cover Page 20091209 2" xfId="11089"/>
    <cellStyle name="_Equity Target Prices_IR Data_5_Excess Cash Pivot_INVESTOR DETAILS" xfId="11090"/>
    <cellStyle name="_Equity Target Prices_IR Data_5_Excess Cash Pivot_INVESTOR DETAILS 2" xfId="11091"/>
    <cellStyle name="_Equity Target Prices_IR Data_5_Excess Cash Pivot_IR Data" xfId="11092"/>
    <cellStyle name="_Equity Target Prices_IR Data_5_Excess Cash Pivot_IR Data 2" xfId="11093"/>
    <cellStyle name="_Equity Target Prices_IR Data_5_Excess Cash Pivot_Net Monthly Returns" xfId="11094"/>
    <cellStyle name="_Equity Target Prices_IR Data_5_Excess Cash Pivot_Net Monthly Returns 2" xfId="11095"/>
    <cellStyle name="_Equity Target Prices_IR Data_5_Excess Cash Pivot_Pivot to be sent" xfId="11096"/>
    <cellStyle name="_Equity Target Prices_IR Data_5_Excess Cash Pivot_Pivot to be sent 2" xfId="11097"/>
    <cellStyle name="_Equity Target Prices_IR Data_5_INVESTOR DETAILS" xfId="11098"/>
    <cellStyle name="_Equity Target Prices_IR Data_5_INVESTOR DETAILS 2" xfId="11099"/>
    <cellStyle name="_Equity Target Prices_IR Data_5_IR Data" xfId="11100"/>
    <cellStyle name="_Equity Target Prices_IR Data_5_IR Data 2" xfId="11101"/>
    <cellStyle name="_Equity Target Prices_IR Data_5_Net Monthly Returns" xfId="11102"/>
    <cellStyle name="_Equity Target Prices_IR Data_5_Net Monthly Returns 2" xfId="11103"/>
    <cellStyle name="_Equity Target Prices_IR Data_5_Pivot to be sent" xfId="11104"/>
    <cellStyle name="_Equity Target Prices_IR Data_5_Pivot to be sent 2" xfId="11105"/>
    <cellStyle name="_Equity Target Prices_IR Data_6" xfId="11106"/>
    <cellStyle name="_Equity Target Prices_IR Data_6 2" xfId="11107"/>
    <cellStyle name="_Equity Target Prices_IR Data_6 2 2" xfId="11108"/>
    <cellStyle name="_Equity Target Prices_IR Data_6 3" xfId="11109"/>
    <cellStyle name="_Equity Target Prices_IR Data_6 3 2" xfId="11110"/>
    <cellStyle name="_Equity Target Prices_IR Data_6 4" xfId="11111"/>
    <cellStyle name="_Equity Target Prices_IR Data_6 4 2" xfId="11112"/>
    <cellStyle name="_Equity Target Prices_IR Data_6 5" xfId="11113"/>
    <cellStyle name="_Equity Target Prices_IR Data_6 5 2" xfId="11114"/>
    <cellStyle name="_Equity Target Prices_IR Data_6 6" xfId="11115"/>
    <cellStyle name="_Equity Target Prices_IR Data_6 6 2" xfId="11116"/>
    <cellStyle name="_Equity Target Prices_IR Data_6 7" xfId="11117"/>
    <cellStyle name="_Equity Target Prices_IR Data_6_2009 Historical SubsReds" xfId="11118"/>
    <cellStyle name="_Equity Target Prices_IR Data_6_2009 Historical SubsReds 2" xfId="11119"/>
    <cellStyle name="_Equity Target Prices_IR Data_6_2009 Subs &amp; Reds Tracker" xfId="11120"/>
    <cellStyle name="_Equity Target Prices_IR Data_6_2009 Subs &amp; Reds Tracker 2" xfId="11121"/>
    <cellStyle name="_Equity Target Prices_IR Data_6_2009 Subs &amp; Reds Tracker 2 2" xfId="11122"/>
    <cellStyle name="_Equity Target Prices_IR Data_6_2009 Subs &amp; Reds Tracker 3" xfId="11123"/>
    <cellStyle name="_Equity Target Prices_IR Data_6_2009 Subs &amp; Reds Tracker 3 2" xfId="11124"/>
    <cellStyle name="_Equity Target Prices_IR Data_6_2009 Subs &amp; Reds Tracker 4" xfId="11125"/>
    <cellStyle name="_Equity Target Prices_IR Data_6_2009 Subs &amp; Reds Tracker 4 2" xfId="11126"/>
    <cellStyle name="_Equity Target Prices_IR Data_6_2009 Subs &amp; Reds Tracker 5" xfId="11127"/>
    <cellStyle name="_Equity Target Prices_IR Data_6_2009 Subs &amp; Reds Tracker 5 2" xfId="11128"/>
    <cellStyle name="_Equity Target Prices_IR Data_6_2009 Subs &amp; Reds Tracker 6" xfId="11129"/>
    <cellStyle name="_Equity Target Prices_IR Data_6_2009 Subs &amp; Reds Tracker 6 2" xfId="11130"/>
    <cellStyle name="_Equity Target Prices_IR Data_6_2009 Subs &amp; Reds Tracker 7" xfId="11131"/>
    <cellStyle name="_Equity Target Prices_IR Data_6_2009 Subs &amp; Reds Tracker_1" xfId="11132"/>
    <cellStyle name="_Equity Target Prices_IR Data_6_2009 Subs &amp; Reds Tracker_1 2" xfId="11133"/>
    <cellStyle name="_Equity Target Prices_IR Data_6_2009 Subs &amp; Reds Tracker_2" xfId="11134"/>
    <cellStyle name="_Equity Target Prices_IR Data_6_2009 Subs &amp; Reds Tracker_2 2" xfId="11135"/>
    <cellStyle name="_Equity Target Prices_IR Data_6_2009 Subs &amp; Reds Tracker_2 2 2" xfId="11136"/>
    <cellStyle name="_Equity Target Prices_IR Data_6_2009 Subs &amp; Reds Tracker_2 3" xfId="11137"/>
    <cellStyle name="_Equity Target Prices_IR Data_6_2009 Subs &amp; Reds Tracker_2 3 2" xfId="11138"/>
    <cellStyle name="_Equity Target Prices_IR Data_6_2009 Subs &amp; Reds Tracker_2 4" xfId="11139"/>
    <cellStyle name="_Equity Target Prices_IR Data_6_2009 Subs &amp; Reds Tracker_2 4 2" xfId="11140"/>
    <cellStyle name="_Equity Target Prices_IR Data_6_2009 Subs &amp; Reds Tracker_2 5" xfId="11141"/>
    <cellStyle name="_Equity Target Prices_IR Data_6_2009 Subs &amp; Reds Tracker_2 5 2" xfId="11142"/>
    <cellStyle name="_Equity Target Prices_IR Data_6_2009 Subs &amp; Reds Tracker_2 6" xfId="11143"/>
    <cellStyle name="_Equity Target Prices_IR Data_6_2009 Subs &amp; Reds Tracker_2 6 2" xfId="11144"/>
    <cellStyle name="_Equity Target Prices_IR Data_6_2009 Subs &amp; Reds Tracker_2 7" xfId="11145"/>
    <cellStyle name="_Equity Target Prices_IR Data_6_2009 Subs &amp; Reds Tracker_2_2009 Subs &amp; Reds Tracker" xfId="11146"/>
    <cellStyle name="_Equity Target Prices_IR Data_6_2009 Subs &amp; Reds Tracker_2_2009 Subs &amp; Reds Tracker 2" xfId="11147"/>
    <cellStyle name="_Equity Target Prices_IR Data_6_2009 Subs &amp; Reds Tracker_2_2010 Subs &amp; Reds Tracker" xfId="11148"/>
    <cellStyle name="_Equity Target Prices_IR Data_6_2009 Subs &amp; Reds Tracker_2_2010 Subs &amp; Reds Tracker 2" xfId="11149"/>
    <cellStyle name="_Equity Target Prices_IR Data_6_2009 Subs &amp; Reds Tracker_2_Daily PL Cover Page 20091203" xfId="11150"/>
    <cellStyle name="_Equity Target Prices_IR Data_6_2009 Subs &amp; Reds Tracker_2_Daily PL Cover Page 20091203 2" xfId="11151"/>
    <cellStyle name="_Equity Target Prices_IR Data_6_2009 Subs &amp; Reds Tracker_2_Daily PL Cover Page 20091209" xfId="11152"/>
    <cellStyle name="_Equity Target Prices_IR Data_6_2009 Subs &amp; Reds Tracker_2_Daily PL Cover Page 20091209 2" xfId="11153"/>
    <cellStyle name="_Equity Target Prices_IR Data_6_2009 Subs &amp; Reds Tracker_2_INVESTOR DETAILS" xfId="11154"/>
    <cellStyle name="_Equity Target Prices_IR Data_6_2009 Subs &amp; Reds Tracker_2_INVESTOR DETAILS 2" xfId="11155"/>
    <cellStyle name="_Equity Target Prices_IR Data_6_2009 Subs &amp; Reds Tracker_2_IR Data" xfId="11156"/>
    <cellStyle name="_Equity Target Prices_IR Data_6_2009 Subs &amp; Reds Tracker_2_IR Data 2" xfId="11157"/>
    <cellStyle name="_Equity Target Prices_IR Data_6_2009 Subs &amp; Reds Tracker_2_Net Monthly Returns" xfId="11158"/>
    <cellStyle name="_Equity Target Prices_IR Data_6_2009 Subs &amp; Reds Tracker_2_Net Monthly Returns 2" xfId="11159"/>
    <cellStyle name="_Equity Target Prices_IR Data_6_2009 Subs &amp; Reds Tracker_2_Pivot to be sent" xfId="11160"/>
    <cellStyle name="_Equity Target Prices_IR Data_6_2009 Subs &amp; Reds Tracker_2_Pivot to be sent 2" xfId="11161"/>
    <cellStyle name="_Equity Target Prices_IR Data_6_2009 Subs &amp; Reds Tracker_2009 Historical SubsReds" xfId="11162"/>
    <cellStyle name="_Equity Target Prices_IR Data_6_2009 Subs &amp; Reds Tracker_2009 Historical SubsReds 2" xfId="11163"/>
    <cellStyle name="_Equity Target Prices_IR Data_6_2009 Subs &amp; Reds Tracker_2009 Subs &amp; Reds Tracker" xfId="11164"/>
    <cellStyle name="_Equity Target Prices_IR Data_6_2009 Subs &amp; Reds Tracker_2009 Subs &amp; Reds Tracker 2" xfId="11165"/>
    <cellStyle name="_Equity Target Prices_IR Data_6_2009 Subs &amp; Reds Tracker_2010 Subs &amp; Reds Tracker" xfId="11166"/>
    <cellStyle name="_Equity Target Prices_IR Data_6_2009 Subs &amp; Reds Tracker_2010 Subs &amp; Reds Tracker 2" xfId="11167"/>
    <cellStyle name="_Equity Target Prices_IR Data_6_2009 Subs &amp; Reds Tracker_Daily PL Cover Page 20091203" xfId="11168"/>
    <cellStyle name="_Equity Target Prices_IR Data_6_2009 Subs &amp; Reds Tracker_Daily PL Cover Page 20091203 2" xfId="11169"/>
    <cellStyle name="_Equity Target Prices_IR Data_6_2009 Subs &amp; Reds Tracker_Daily PL Cover Page 20091209" xfId="11170"/>
    <cellStyle name="_Equity Target Prices_IR Data_6_2009 Subs &amp; Reds Tracker_Daily PL Cover Page 20091209 2" xfId="11171"/>
    <cellStyle name="_Equity Target Prices_IR Data_6_2009 Subs &amp; Reds Tracker_INVESTOR DETAILS" xfId="11172"/>
    <cellStyle name="_Equity Target Prices_IR Data_6_2009 Subs &amp; Reds Tracker_INVESTOR DETAILS 2" xfId="11173"/>
    <cellStyle name="_Equity Target Prices_IR Data_6_2009 Subs &amp; Reds Tracker_IR Data" xfId="11174"/>
    <cellStyle name="_Equity Target Prices_IR Data_6_2009 Subs &amp; Reds Tracker_IR Data 2" xfId="11175"/>
    <cellStyle name="_Equity Target Prices_IR Data_6_2009 Subs &amp; Reds Tracker_Net Monthly Returns" xfId="11176"/>
    <cellStyle name="_Equity Target Prices_IR Data_6_2009 Subs &amp; Reds Tracker_Net Monthly Returns 2" xfId="11177"/>
    <cellStyle name="_Equity Target Prices_IR Data_6_2009 Subs &amp; Reds Tracker_Pivot to be sent" xfId="11178"/>
    <cellStyle name="_Equity Target Prices_IR Data_6_2009 Subs &amp; Reds Tracker_Pivot to be sent 2" xfId="11179"/>
    <cellStyle name="_Equity Target Prices_IR Data_6_2010 Subs &amp; Reds Tracker" xfId="11180"/>
    <cellStyle name="_Equity Target Prices_IR Data_6_2010 Subs &amp; Reds Tracker 2" xfId="11181"/>
    <cellStyle name="_Equity Target Prices_IR Data_6_Daily PL Cover Page 20091203" xfId="11182"/>
    <cellStyle name="_Equity Target Prices_IR Data_6_Daily PL Cover Page 20091203 2" xfId="11183"/>
    <cellStyle name="_Equity Target Prices_IR Data_6_Daily PL Cover Page 20091209" xfId="11184"/>
    <cellStyle name="_Equity Target Prices_IR Data_6_Daily PL Cover Page 20091209 2" xfId="11185"/>
    <cellStyle name="_Equity Target Prices_IR Data_6_INVESTOR DETAILS" xfId="11186"/>
    <cellStyle name="_Equity Target Prices_IR Data_6_INVESTOR DETAILS 2" xfId="11187"/>
    <cellStyle name="_Equity Target Prices_IR Data_6_IR Data" xfId="11188"/>
    <cellStyle name="_Equity Target Prices_IR Data_6_IR Data 2" xfId="11189"/>
    <cellStyle name="_Equity Target Prices_IR Data_6_IR Data 2 2" xfId="11190"/>
    <cellStyle name="_Equity Target Prices_IR Data_6_IR Data 3" xfId="11191"/>
    <cellStyle name="_Equity Target Prices_IR Data_6_IR Data 3 2" xfId="11192"/>
    <cellStyle name="_Equity Target Prices_IR Data_6_IR Data 4" xfId="11193"/>
    <cellStyle name="_Equity Target Prices_IR Data_6_IR Data 4 2" xfId="11194"/>
    <cellStyle name="_Equity Target Prices_IR Data_6_IR Data 5" xfId="11195"/>
    <cellStyle name="_Equity Target Prices_IR Data_6_IR Data 5 2" xfId="11196"/>
    <cellStyle name="_Equity Target Prices_IR Data_6_IR Data 6" xfId="11197"/>
    <cellStyle name="_Equity Target Prices_IR Data_6_IR Data 6 2" xfId="11198"/>
    <cellStyle name="_Equity Target Prices_IR Data_6_IR Data 7" xfId="11199"/>
    <cellStyle name="_Equity Target Prices_IR Data_6_IR Data_1" xfId="11200"/>
    <cellStyle name="_Equity Target Prices_IR Data_6_IR Data_1 2" xfId="11201"/>
    <cellStyle name="_Equity Target Prices_IR Data_6_IR Data_2009 Historical SubsReds" xfId="11202"/>
    <cellStyle name="_Equity Target Prices_IR Data_6_IR Data_2009 Historical SubsReds 2" xfId="11203"/>
    <cellStyle name="_Equity Target Prices_IR Data_6_IR Data_2009 Subs &amp; Reds Tracker" xfId="11204"/>
    <cellStyle name="_Equity Target Prices_IR Data_6_IR Data_2009 Subs &amp; Reds Tracker 2" xfId="11205"/>
    <cellStyle name="_Equity Target Prices_IR Data_6_IR Data_2010 Subs &amp; Reds Tracker" xfId="11206"/>
    <cellStyle name="_Equity Target Prices_IR Data_6_IR Data_2010 Subs &amp; Reds Tracker 2" xfId="11207"/>
    <cellStyle name="_Equity Target Prices_IR Data_6_IR Data_Daily PL Cover Page 20091203" xfId="11208"/>
    <cellStyle name="_Equity Target Prices_IR Data_6_IR Data_Daily PL Cover Page 20091203 2" xfId="11209"/>
    <cellStyle name="_Equity Target Prices_IR Data_6_IR Data_Daily PL Cover Page 20091209" xfId="11210"/>
    <cellStyle name="_Equity Target Prices_IR Data_6_IR Data_Daily PL Cover Page 20091209 2" xfId="11211"/>
    <cellStyle name="_Equity Target Prices_IR Data_6_IR Data_INVESTOR DETAILS" xfId="11212"/>
    <cellStyle name="_Equity Target Prices_IR Data_6_IR Data_INVESTOR DETAILS 2" xfId="11213"/>
    <cellStyle name="_Equity Target Prices_IR Data_6_IR Data_IR Data" xfId="11214"/>
    <cellStyle name="_Equity Target Prices_IR Data_6_IR Data_IR Data 2" xfId="11215"/>
    <cellStyle name="_Equity Target Prices_IR Data_6_IR Data_Net Monthly Returns" xfId="11216"/>
    <cellStyle name="_Equity Target Prices_IR Data_6_IR Data_Net Monthly Returns 2" xfId="11217"/>
    <cellStyle name="_Equity Target Prices_IR Data_6_IR Data_Pivot to be sent" xfId="11218"/>
    <cellStyle name="_Equity Target Prices_IR Data_6_IR Data_Pivot to be sent 2" xfId="11219"/>
    <cellStyle name="_Equity Target Prices_IR Data_6_Net Monthly Returns" xfId="11220"/>
    <cellStyle name="_Equity Target Prices_IR Data_6_Net Monthly Returns 2" xfId="11221"/>
    <cellStyle name="_Equity Target Prices_IR Data_6_Pivot to be sent" xfId="11222"/>
    <cellStyle name="_Equity Target Prices_IR Data_6_Pivot to be sent 2" xfId="11223"/>
    <cellStyle name="_Equity Target Prices_IR Data_7" xfId="11224"/>
    <cellStyle name="_Equity Target Prices_IR Data_7 2" xfId="11225"/>
    <cellStyle name="_Equity Target Prices_IR Data_7 2 2" xfId="11226"/>
    <cellStyle name="_Equity Target Prices_IR Data_7 3" xfId="11227"/>
    <cellStyle name="_Equity Target Prices_IR Data_7 3 2" xfId="11228"/>
    <cellStyle name="_Equity Target Prices_IR Data_7 4" xfId="11229"/>
    <cellStyle name="_Equity Target Prices_IR Data_7 4 2" xfId="11230"/>
    <cellStyle name="_Equity Target Prices_IR Data_7 5" xfId="11231"/>
    <cellStyle name="_Equity Target Prices_IR Data_7 5 2" xfId="11232"/>
    <cellStyle name="_Equity Target Prices_IR Data_7 6" xfId="11233"/>
    <cellStyle name="_Equity Target Prices_IR Data_7 6 2" xfId="11234"/>
    <cellStyle name="_Equity Target Prices_IR Data_7 7" xfId="11235"/>
    <cellStyle name="_Equity Target Prices_IR Data_7_2009 Historical SubsReds" xfId="11236"/>
    <cellStyle name="_Equity Target Prices_IR Data_7_2009 Historical SubsReds 2" xfId="11237"/>
    <cellStyle name="_Equity Target Prices_IR Data_7_2009 Subs &amp; Reds Tracker" xfId="11238"/>
    <cellStyle name="_Equity Target Prices_IR Data_7_2009 Subs &amp; Reds Tracker 2" xfId="11239"/>
    <cellStyle name="_Equity Target Prices_IR Data_7_2010 Subs &amp; Reds Tracker" xfId="11240"/>
    <cellStyle name="_Equity Target Prices_IR Data_7_2010 Subs &amp; Reds Tracker 2" xfId="11241"/>
    <cellStyle name="_Equity Target Prices_IR Data_7_Daily PL Cover Page 20091203" xfId="11242"/>
    <cellStyle name="_Equity Target Prices_IR Data_7_Daily PL Cover Page 20091203 2" xfId="11243"/>
    <cellStyle name="_Equity Target Prices_IR Data_7_Daily PL Cover Page 20091209" xfId="11244"/>
    <cellStyle name="_Equity Target Prices_IR Data_7_Daily PL Cover Page 20091209 2" xfId="11245"/>
    <cellStyle name="_Equity Target Prices_IR Data_7_INVESTOR DETAILS" xfId="11246"/>
    <cellStyle name="_Equity Target Prices_IR Data_7_INVESTOR DETAILS 2" xfId="11247"/>
    <cellStyle name="_Equity Target Prices_IR Data_7_IR Data" xfId="11248"/>
    <cellStyle name="_Equity Target Prices_IR Data_7_IR Data 2" xfId="11249"/>
    <cellStyle name="_Equity Target Prices_IR Data_7_Net Monthly Returns" xfId="11250"/>
    <cellStyle name="_Equity Target Prices_IR Data_7_Net Monthly Returns 2" xfId="11251"/>
    <cellStyle name="_Equity Target Prices_IR Data_7_Pivot to be sent" xfId="11252"/>
    <cellStyle name="_Equity Target Prices_IR Data_7_Pivot to be sent 2" xfId="11253"/>
    <cellStyle name="_Equity Target Prices_IR Data_8" xfId="11254"/>
    <cellStyle name="_Equity Target Prices_IR Data_8 2" xfId="11255"/>
    <cellStyle name="_Equity Target Prices_IR Data_8 2 2" xfId="11256"/>
    <cellStyle name="_Equity Target Prices_IR Data_8 3" xfId="11257"/>
    <cellStyle name="_Equity Target Prices_IR Data_8 3 2" xfId="11258"/>
    <cellStyle name="_Equity Target Prices_IR Data_8 4" xfId="11259"/>
    <cellStyle name="_Equity Target Prices_IR Data_8 4 2" xfId="11260"/>
    <cellStyle name="_Equity Target Prices_IR Data_8 5" xfId="11261"/>
    <cellStyle name="_Equity Target Prices_IR Data_8 5 2" xfId="11262"/>
    <cellStyle name="_Equity Target Prices_IR Data_8 6" xfId="11263"/>
    <cellStyle name="_Equity Target Prices_IR Data_8 6 2" xfId="11264"/>
    <cellStyle name="_Equity Target Prices_IR Data_8 7" xfId="11265"/>
    <cellStyle name="_Equity Target Prices_IR Data_8_2009 Subs &amp; Reds Tracker" xfId="11266"/>
    <cellStyle name="_Equity Target Prices_IR Data_8_2009 Subs &amp; Reds Tracker 2" xfId="11267"/>
    <cellStyle name="_Equity Target Prices_IR Data_8_2010 Subs &amp; Reds Tracker" xfId="11268"/>
    <cellStyle name="_Equity Target Prices_IR Data_8_2010 Subs &amp; Reds Tracker 2" xfId="11269"/>
    <cellStyle name="_Equity Target Prices_IR Data_8_Daily PL Cover Page 20091203" xfId="11270"/>
    <cellStyle name="_Equity Target Prices_IR Data_8_Daily PL Cover Page 20091203 2" xfId="11271"/>
    <cellStyle name="_Equity Target Prices_IR Data_8_Daily PL Cover Page 20091209" xfId="11272"/>
    <cellStyle name="_Equity Target Prices_IR Data_8_Daily PL Cover Page 20091209 2" xfId="11273"/>
    <cellStyle name="_Equity Target Prices_IR Data_8_INVESTOR DETAILS" xfId="11274"/>
    <cellStyle name="_Equity Target Prices_IR Data_8_INVESTOR DETAILS 2" xfId="11275"/>
    <cellStyle name="_Equity Target Prices_IR Data_8_IR Data" xfId="11276"/>
    <cellStyle name="_Equity Target Prices_IR Data_8_IR Data 2" xfId="11277"/>
    <cellStyle name="_Equity Target Prices_IR Data_8_Net Monthly Returns" xfId="11278"/>
    <cellStyle name="_Equity Target Prices_IR Data_8_Net Monthly Returns 2" xfId="11279"/>
    <cellStyle name="_Equity Target Prices_IR Data_8_Pivot to be sent" xfId="11280"/>
    <cellStyle name="_Equity Target Prices_IR Data_8_Pivot to be sent 2" xfId="11281"/>
    <cellStyle name="_Equity Target Prices_IR Data_9" xfId="11282"/>
    <cellStyle name="_Equity Target Prices_IR Data_9 2" xfId="11283"/>
    <cellStyle name="_Equity Target Prices_IR Data_9 2 2" xfId="11284"/>
    <cellStyle name="_Equity Target Prices_IR Data_9 3" xfId="11285"/>
    <cellStyle name="_Equity Target Prices_IR Data_9 3 2" xfId="11286"/>
    <cellStyle name="_Equity Target Prices_IR Data_9 4" xfId="11287"/>
    <cellStyle name="_Equity Target Prices_IR Data_9 4 2" xfId="11288"/>
    <cellStyle name="_Equity Target Prices_IR Data_9 5" xfId="11289"/>
    <cellStyle name="_Equity Target Prices_IR Data_9 5 2" xfId="11290"/>
    <cellStyle name="_Equity Target Prices_IR Data_9 6" xfId="11291"/>
    <cellStyle name="_Equity Target Prices_IR Data_9 6 2" xfId="11292"/>
    <cellStyle name="_Equity Target Prices_IR Data_9 7" xfId="11293"/>
    <cellStyle name="_Equity Target Prices_IR Data_9_2010 Subs &amp; Reds Tracker" xfId="11294"/>
    <cellStyle name="_Equity Target Prices_IR Data_9_2010 Subs &amp; Reds Tracker 2" xfId="11295"/>
    <cellStyle name="_Equity Target Prices_IR Data_9_Daily PL Cover Page 20091203" xfId="11296"/>
    <cellStyle name="_Equity Target Prices_IR Data_9_Daily PL Cover Page 20091203 2" xfId="11297"/>
    <cellStyle name="_Equity Target Prices_IR Data_9_Daily PL Cover Page 20091209" xfId="11298"/>
    <cellStyle name="_Equity Target Prices_IR Data_9_Daily PL Cover Page 20091209 2" xfId="11299"/>
    <cellStyle name="_Equity Target Prices_IR Data_9_INVESTOR DETAILS" xfId="11300"/>
    <cellStyle name="_Equity Target Prices_IR Data_9_INVESTOR DETAILS 2" xfId="11301"/>
    <cellStyle name="_Equity Target Prices_IR Data_9_IR Data" xfId="11302"/>
    <cellStyle name="_Equity Target Prices_IR Data_9_IR Data 2" xfId="11303"/>
    <cellStyle name="_Equity Target Prices_IR Data_9_Net Monthly Returns" xfId="11304"/>
    <cellStyle name="_Equity Target Prices_IR Data_9_Net Monthly Returns 2" xfId="11305"/>
    <cellStyle name="_Equity Target Prices_IR Data_9_Pivot to be sent" xfId="11306"/>
    <cellStyle name="_Equity Target Prices_IR Data_9_Pivot to be sent 2" xfId="11307"/>
    <cellStyle name="_Equity Target Prices_IR Data_A" xfId="11308"/>
    <cellStyle name="_Equity Target Prices_IR Data_A 2" xfId="11309"/>
    <cellStyle name="_Equity Target Prices_IR Data_A 2 2" xfId="11310"/>
    <cellStyle name="_Equity Target Prices_IR Data_A 3" xfId="11311"/>
    <cellStyle name="_Equity Target Prices_IR Data_A 3 2" xfId="11312"/>
    <cellStyle name="_Equity Target Prices_IR Data_A 4" xfId="11313"/>
    <cellStyle name="_Equity Target Prices_IR Data_A 4 2" xfId="11314"/>
    <cellStyle name="_Equity Target Prices_IR Data_A 5" xfId="11315"/>
    <cellStyle name="_Equity Target Prices_IR Data_A 5 2" xfId="11316"/>
    <cellStyle name="_Equity Target Prices_IR Data_A 6" xfId="11317"/>
    <cellStyle name="_Equity Target Prices_IR Data_A 6 2" xfId="11318"/>
    <cellStyle name="_Equity Target Prices_IR Data_A 7" xfId="11319"/>
    <cellStyle name="_Equity Target Prices_IR Data_A_2010 Subs &amp; Reds Tracker" xfId="11320"/>
    <cellStyle name="_Equity Target Prices_IR Data_A_2010 Subs &amp; Reds Tracker 2" xfId="11321"/>
    <cellStyle name="_Equity Target Prices_IR Data_A_INVESTOR DETAILS" xfId="11322"/>
    <cellStyle name="_Equity Target Prices_IR Data_A_INVESTOR DETAILS 2" xfId="11323"/>
    <cellStyle name="_Equity Target Prices_IR Data_A_IR Data" xfId="11324"/>
    <cellStyle name="_Equity Target Prices_IR Data_A_IR Data 2" xfId="11325"/>
    <cellStyle name="_Equity Target Prices_IR Data_A_Pivot to be sent" xfId="11326"/>
    <cellStyle name="_Equity Target Prices_IR Data_A_Pivot to be sent 2" xfId="11327"/>
    <cellStyle name="_Equity Target Prices_IR Data_A_Pivot to be sent 2 2" xfId="11328"/>
    <cellStyle name="_Equity Target Prices_IR Data_A_Pivot to be sent 3" xfId="11329"/>
    <cellStyle name="_Equity Target Prices_IR Data_A_Pivot to be sent 3 2" xfId="11330"/>
    <cellStyle name="_Equity Target Prices_IR Data_A_Pivot to be sent 4" xfId="11331"/>
    <cellStyle name="_Equity Target Prices_IR Data_A_Pivot to be sent 4 2" xfId="11332"/>
    <cellStyle name="_Equity Target Prices_IR Data_A_Pivot to be sent 5" xfId="11333"/>
    <cellStyle name="_Equity Target Prices_IR Data_A_Pivot to be sent 5 2" xfId="11334"/>
    <cellStyle name="_Equity Target Prices_IR Data_A_Pivot to be sent 6" xfId="11335"/>
    <cellStyle name="_Equity Target Prices_IR Data_A_Pivot to be sent 6 2" xfId="11336"/>
    <cellStyle name="_Equity Target Prices_IR Data_A_Pivot to be sent 7" xfId="11337"/>
    <cellStyle name="_Equity Target Prices_IR Data_A_Pivot to be sent_2010 Subs &amp; Reds Tracker" xfId="11338"/>
    <cellStyle name="_Equity Target Prices_IR Data_A_Pivot to be sent_2010 Subs &amp; Reds Tracker 2" xfId="11339"/>
    <cellStyle name="_Equity Target Prices_IR Data_A_Pivot to be sent_INVESTOR DETAILS" xfId="11340"/>
    <cellStyle name="_Equity Target Prices_IR Data_A_Pivot to be sent_INVESTOR DETAILS 2" xfId="11341"/>
    <cellStyle name="_Equity Target Prices_IR Data_A_Pivot to be sent_IR Data" xfId="11342"/>
    <cellStyle name="_Equity Target Prices_IR Data_A_Pivot to be sent_IR Data 2" xfId="11343"/>
    <cellStyle name="_Equity Target Prices_IR Data_B" xfId="11344"/>
    <cellStyle name="_Equity Target Prices_IR Data_B 2" xfId="11345"/>
    <cellStyle name="_Equity Target Prices_IR Data_B 2 2" xfId="11346"/>
    <cellStyle name="_Equity Target Prices_IR Data_B 3" xfId="11347"/>
    <cellStyle name="_Equity Target Prices_IR Data_B 3 2" xfId="11348"/>
    <cellStyle name="_Equity Target Prices_IR Data_B 4" xfId="11349"/>
    <cellStyle name="_Equity Target Prices_IR Data_B 4 2" xfId="11350"/>
    <cellStyle name="_Equity Target Prices_IR Data_B 5" xfId="11351"/>
    <cellStyle name="_Equity Target Prices_IR Data_B 5 2" xfId="11352"/>
    <cellStyle name="_Equity Target Prices_IR Data_B 6" xfId="11353"/>
    <cellStyle name="_Equity Target Prices_IR Data_B 6 2" xfId="11354"/>
    <cellStyle name="_Equity Target Prices_IR Data_B 7" xfId="11355"/>
    <cellStyle name="_Equity Target Prices_IR Data_B_2010 Subs &amp; Reds Tracker" xfId="11356"/>
    <cellStyle name="_Equity Target Prices_IR Data_B_2010 Subs &amp; Reds Tracker 2" xfId="11357"/>
    <cellStyle name="_Equity Target Prices_IR Data_Cash &amp; Collateral" xfId="11358"/>
    <cellStyle name="_Equity Target Prices_IR Data_Cash &amp; Collateral 2" xfId="11359"/>
    <cellStyle name="_Equity Target Prices_IR Data_Daily PL Cover Page 20090922" xfId="11360"/>
    <cellStyle name="_Equity Target Prices_IR Data_Daily PL Cover Page 20090922 2" xfId="11361"/>
    <cellStyle name="_Equity Target Prices_IR Data_Daily PL Cover Page 20091203" xfId="11362"/>
    <cellStyle name="_Equity Target Prices_IR Data_Daily PL Cover Page 20091203 2" xfId="11363"/>
    <cellStyle name="_Equity Target Prices_IR Data_Daily PL Cover Page 20091209" xfId="11364"/>
    <cellStyle name="_Equity Target Prices_IR Data_Daily PL Cover Page 20091209 2" xfId="11365"/>
    <cellStyle name="_Equity Target Prices_IR Data_Excess Cash Pivot" xfId="11366"/>
    <cellStyle name="_Equity Target Prices_IR Data_Excess Cash Pivot 2" xfId="11367"/>
    <cellStyle name="_Equity Target Prices_IR Data_INVESTOR DETAILS" xfId="11368"/>
    <cellStyle name="_Equity Target Prices_IR Data_INVESTOR DETAILS 2" xfId="11369"/>
    <cellStyle name="_Equity Target Prices_IR Data_IR Data" xfId="11370"/>
    <cellStyle name="_Equity Target Prices_IR Data_IR Data 2" xfId="11371"/>
    <cellStyle name="_Equity Target Prices_IR Data_Net Monthly Returns" xfId="11372"/>
    <cellStyle name="_Equity Target Prices_IR Data_Net Monthly Returns 2" xfId="11373"/>
    <cellStyle name="_Equity Target Prices_IR Data_Pivot to be sent" xfId="11374"/>
    <cellStyle name="_Equity Target Prices_IR Data_Pivot to be sent 2" xfId="11375"/>
    <cellStyle name="_Equity Target Prices_LP07" xfId="11376"/>
    <cellStyle name="_Equity Target Prices_LP07 2" xfId="11377"/>
    <cellStyle name="_Equity Target Prices_LP09" xfId="11378"/>
    <cellStyle name="_Equity Target Prices_LP09 2" xfId="11379"/>
    <cellStyle name="_Equity Target Prices_LTD 10" xfId="11380"/>
    <cellStyle name="_Equity Target Prices_LTD 10 2" xfId="11381"/>
    <cellStyle name="_Equity Target Prices_Ltd09" xfId="11382"/>
    <cellStyle name="_Equity Target Prices_Ltd09 2" xfId="11383"/>
    <cellStyle name="_Equity Target Prices_Net Monthly Returns" xfId="11384"/>
    <cellStyle name="_Equity Target Prices_Net Monthly Returns 2" xfId="11385"/>
    <cellStyle name="_Equity Target Prices_Net Monthly Returns 2 2" xfId="11386"/>
    <cellStyle name="_Equity Target Prices_Net Monthly Returns 3" xfId="11387"/>
    <cellStyle name="_Equity Target Prices_Net Monthly Returns 3 2" xfId="11388"/>
    <cellStyle name="_Equity Target Prices_Net Monthly Returns 4" xfId="11389"/>
    <cellStyle name="_Equity Target Prices_Net Monthly Returns 4 2" xfId="11390"/>
    <cellStyle name="_Equity Target Prices_Net Monthly Returns 5" xfId="11391"/>
    <cellStyle name="_Equity Target Prices_Net Monthly Returns 5 2" xfId="11392"/>
    <cellStyle name="_Equity Target Prices_Net Monthly Returns 6" xfId="11393"/>
    <cellStyle name="_Equity Target Prices_Net Monthly Returns 6 2" xfId="11394"/>
    <cellStyle name="_Equity Target Prices_Net Monthly Returns 7" xfId="11395"/>
    <cellStyle name="_Equity Target Prices_Net Monthly Returns_1" xfId="11396"/>
    <cellStyle name="_Equity Target Prices_Net Monthly Returns_1 2" xfId="11397"/>
    <cellStyle name="_Equity Target Prices_Net Monthly Returns_1 2 2" xfId="11398"/>
    <cellStyle name="_Equity Target Prices_Net Monthly Returns_1 3" xfId="11399"/>
    <cellStyle name="_Equity Target Prices_Net Monthly Returns_1 3 2" xfId="11400"/>
    <cellStyle name="_Equity Target Prices_Net Monthly Returns_1 4" xfId="11401"/>
    <cellStyle name="_Equity Target Prices_Net Monthly Returns_1 4 2" xfId="11402"/>
    <cellStyle name="_Equity Target Prices_Net Monthly Returns_1 5" xfId="11403"/>
    <cellStyle name="_Equity Target Prices_Net Monthly Returns_1 5 2" xfId="11404"/>
    <cellStyle name="_Equity Target Prices_Net Monthly Returns_1 6" xfId="11405"/>
    <cellStyle name="_Equity Target Prices_Net Monthly Returns_1 6 2" xfId="11406"/>
    <cellStyle name="_Equity Target Prices_Net Monthly Returns_1 7" xfId="11407"/>
    <cellStyle name="_Equity Target Prices_Net Monthly Returns_1_2009 Historical SubsReds" xfId="11408"/>
    <cellStyle name="_Equity Target Prices_Net Monthly Returns_1_2009 Historical SubsReds 2" xfId="11409"/>
    <cellStyle name="_Equity Target Prices_Net Monthly Returns_1_2009 Subs &amp; Reds Tracker" xfId="11410"/>
    <cellStyle name="_Equity Target Prices_Net Monthly Returns_1_2009 Subs &amp; Reds Tracker 2" xfId="11411"/>
    <cellStyle name="_Equity Target Prices_Net Monthly Returns_1_2010 Subs &amp; Reds Tracker" xfId="11412"/>
    <cellStyle name="_Equity Target Prices_Net Monthly Returns_1_2010 Subs &amp; Reds Tracker 2" xfId="11413"/>
    <cellStyle name="_Equity Target Prices_Net Monthly Returns_1_ALL INVESTOR DATA 8.28.09" xfId="11414"/>
    <cellStyle name="_Equity Target Prices_Net Monthly Returns_1_ALL INVESTOR DATA 8.28.09 2" xfId="11415"/>
    <cellStyle name="_Equity Target Prices_Net Monthly Returns_1_Book2" xfId="11416"/>
    <cellStyle name="_Equity Target Prices_Net Monthly Returns_1_Book2 2" xfId="11417"/>
    <cellStyle name="_Equity Target Prices_Net Monthly Returns_1_Cash &amp; Collateral" xfId="11418"/>
    <cellStyle name="_Equity Target Prices_Net Monthly Returns_1_Cash &amp; Collateral 2" xfId="11419"/>
    <cellStyle name="_Equity Target Prices_Net Monthly Returns_1_Daily PL Cover Page 20090922" xfId="11420"/>
    <cellStyle name="_Equity Target Prices_Net Monthly Returns_1_Daily PL Cover Page 20090922 2" xfId="11421"/>
    <cellStyle name="_Equity Target Prices_Net Monthly Returns_1_Daily PL Cover Page 20091203" xfId="11422"/>
    <cellStyle name="_Equity Target Prices_Net Monthly Returns_1_Daily PL Cover Page 20091203 2" xfId="11423"/>
    <cellStyle name="_Equity Target Prices_Net Monthly Returns_1_Daily PL Cover Page 20091209" xfId="11424"/>
    <cellStyle name="_Equity Target Prices_Net Monthly Returns_1_Daily PL Cover Page 20091209 2" xfId="11425"/>
    <cellStyle name="_Equity Target Prices_Net Monthly Returns_1_Excess Cash Pivot" xfId="11426"/>
    <cellStyle name="_Equity Target Prices_Net Monthly Returns_1_Excess Cash Pivot 2" xfId="11427"/>
    <cellStyle name="_Equity Target Prices_Net Monthly Returns_1_INVESTOR DETAILS" xfId="11428"/>
    <cellStyle name="_Equity Target Prices_Net Monthly Returns_1_INVESTOR DETAILS 2" xfId="11429"/>
    <cellStyle name="_Equity Target Prices_Net Monthly Returns_1_IR Data" xfId="11430"/>
    <cellStyle name="_Equity Target Prices_Net Monthly Returns_1_IR Data 2" xfId="11431"/>
    <cellStyle name="_Equity Target Prices_Net Monthly Returns_1_Net Monthly Returns" xfId="11432"/>
    <cellStyle name="_Equity Target Prices_Net Monthly Returns_1_Net Monthly Returns 2" xfId="11433"/>
    <cellStyle name="_Equity Target Prices_Net Monthly Returns_1_Pivot to be sent" xfId="11434"/>
    <cellStyle name="_Equity Target Prices_Net Monthly Returns_1_Pivot to be sent 2" xfId="11435"/>
    <cellStyle name="_Equity Target Prices_Net Monthly Returns_2" xfId="11436"/>
    <cellStyle name="_Equity Target Prices_Net Monthly Returns_2 2" xfId="11437"/>
    <cellStyle name="_Equity Target Prices_Net Monthly Returns_2 2 2" xfId="11438"/>
    <cellStyle name="_Equity Target Prices_Net Monthly Returns_2 3" xfId="11439"/>
    <cellStyle name="_Equity Target Prices_Net Monthly Returns_2 3 2" xfId="11440"/>
    <cellStyle name="_Equity Target Prices_Net Monthly Returns_2 4" xfId="11441"/>
    <cellStyle name="_Equity Target Prices_Net Monthly Returns_2 4 2" xfId="11442"/>
    <cellStyle name="_Equity Target Prices_Net Monthly Returns_2 5" xfId="11443"/>
    <cellStyle name="_Equity Target Prices_Net Monthly Returns_2 5 2" xfId="11444"/>
    <cellStyle name="_Equity Target Prices_Net Monthly Returns_2 6" xfId="11445"/>
    <cellStyle name="_Equity Target Prices_Net Monthly Returns_2 6 2" xfId="11446"/>
    <cellStyle name="_Equity Target Prices_Net Monthly Returns_2 7" xfId="11447"/>
    <cellStyle name="_Equity Target Prices_Net Monthly Returns_2_2009 Historical SubsReds" xfId="11448"/>
    <cellStyle name="_Equity Target Prices_Net Monthly Returns_2_2009 Historical SubsReds 2" xfId="11449"/>
    <cellStyle name="_Equity Target Prices_Net Monthly Returns_2_2009 Subs &amp; Reds Tracker" xfId="11450"/>
    <cellStyle name="_Equity Target Prices_Net Monthly Returns_2_2009 Subs &amp; Reds Tracker 2" xfId="11451"/>
    <cellStyle name="_Equity Target Prices_Net Monthly Returns_2_2010 Subs &amp; Reds Tracker" xfId="11452"/>
    <cellStyle name="_Equity Target Prices_Net Monthly Returns_2_2010 Subs &amp; Reds Tracker 2" xfId="11453"/>
    <cellStyle name="_Equity Target Prices_Net Monthly Returns_2_Cash &amp; Collateral" xfId="11454"/>
    <cellStyle name="_Equity Target Prices_Net Monthly Returns_2_Cash &amp; Collateral 2" xfId="11455"/>
    <cellStyle name="_Equity Target Prices_Net Monthly Returns_2_Daily PL Cover Page 20090922" xfId="11456"/>
    <cellStyle name="_Equity Target Prices_Net Monthly Returns_2_Daily PL Cover Page 20090922 2" xfId="11457"/>
    <cellStyle name="_Equity Target Prices_Net Monthly Returns_2_Daily PL Cover Page 20091203" xfId="11458"/>
    <cellStyle name="_Equity Target Prices_Net Monthly Returns_2_Daily PL Cover Page 20091203 2" xfId="11459"/>
    <cellStyle name="_Equity Target Prices_Net Monthly Returns_2_Daily PL Cover Page 20091209" xfId="11460"/>
    <cellStyle name="_Equity Target Prices_Net Monthly Returns_2_Daily PL Cover Page 20091209 2" xfId="11461"/>
    <cellStyle name="_Equity Target Prices_Net Monthly Returns_2_Excess Cash Pivot" xfId="11462"/>
    <cellStyle name="_Equity Target Prices_Net Monthly Returns_2_Excess Cash Pivot 2" xfId="11463"/>
    <cellStyle name="_Equity Target Prices_Net Monthly Returns_2_INVESTOR DETAILS" xfId="11464"/>
    <cellStyle name="_Equity Target Prices_Net Monthly Returns_2_INVESTOR DETAILS 2" xfId="11465"/>
    <cellStyle name="_Equity Target Prices_Net Monthly Returns_2_IR Data" xfId="11466"/>
    <cellStyle name="_Equity Target Prices_Net Monthly Returns_2_IR Data 2" xfId="11467"/>
    <cellStyle name="_Equity Target Prices_Net Monthly Returns_2_IR Data 2 2" xfId="11468"/>
    <cellStyle name="_Equity Target Prices_Net Monthly Returns_2_IR Data 3" xfId="11469"/>
    <cellStyle name="_Equity Target Prices_Net Monthly Returns_2_IR Data 3 2" xfId="11470"/>
    <cellStyle name="_Equity Target Prices_Net Monthly Returns_2_IR Data 4" xfId="11471"/>
    <cellStyle name="_Equity Target Prices_Net Monthly Returns_2_IR Data 4 2" xfId="11472"/>
    <cellStyle name="_Equity Target Prices_Net Monthly Returns_2_IR Data 5" xfId="11473"/>
    <cellStyle name="_Equity Target Prices_Net Monthly Returns_2_IR Data 5 2" xfId="11474"/>
    <cellStyle name="_Equity Target Prices_Net Monthly Returns_2_IR Data 6" xfId="11475"/>
    <cellStyle name="_Equity Target Prices_Net Monthly Returns_2_IR Data 6 2" xfId="11476"/>
    <cellStyle name="_Equity Target Prices_Net Monthly Returns_2_IR Data 7" xfId="11477"/>
    <cellStyle name="_Equity Target Prices_Net Monthly Returns_2_IR Data_1" xfId="11478"/>
    <cellStyle name="_Equity Target Prices_Net Monthly Returns_2_IR Data_1 2" xfId="11479"/>
    <cellStyle name="_Equity Target Prices_Net Monthly Returns_2_IR Data_2009 Historical SubsReds" xfId="11480"/>
    <cellStyle name="_Equity Target Prices_Net Monthly Returns_2_IR Data_2009 Historical SubsReds 2" xfId="11481"/>
    <cellStyle name="_Equity Target Prices_Net Monthly Returns_2_IR Data_2009 Subs &amp; Reds Tracker" xfId="11482"/>
    <cellStyle name="_Equity Target Prices_Net Monthly Returns_2_IR Data_2009 Subs &amp; Reds Tracker 2" xfId="11483"/>
    <cellStyle name="_Equity Target Prices_Net Monthly Returns_2_IR Data_2010 Subs &amp; Reds Tracker" xfId="11484"/>
    <cellStyle name="_Equity Target Prices_Net Monthly Returns_2_IR Data_2010 Subs &amp; Reds Tracker 2" xfId="11485"/>
    <cellStyle name="_Equity Target Prices_Net Monthly Returns_2_IR Data_Cash &amp; Collateral" xfId="11486"/>
    <cellStyle name="_Equity Target Prices_Net Monthly Returns_2_IR Data_Cash &amp; Collateral 2" xfId="11487"/>
    <cellStyle name="_Equity Target Prices_Net Monthly Returns_2_IR Data_Daily PL Cover Page 20090922" xfId="11488"/>
    <cellStyle name="_Equity Target Prices_Net Monthly Returns_2_IR Data_Daily PL Cover Page 20090922 2" xfId="11489"/>
    <cellStyle name="_Equity Target Prices_Net Monthly Returns_2_IR Data_Daily PL Cover Page 20091203" xfId="11490"/>
    <cellStyle name="_Equity Target Prices_Net Monthly Returns_2_IR Data_Daily PL Cover Page 20091203 2" xfId="11491"/>
    <cellStyle name="_Equity Target Prices_Net Monthly Returns_2_IR Data_Daily PL Cover Page 20091209" xfId="11492"/>
    <cellStyle name="_Equity Target Prices_Net Monthly Returns_2_IR Data_Daily PL Cover Page 20091209 2" xfId="11493"/>
    <cellStyle name="_Equity Target Prices_Net Monthly Returns_2_IR Data_Excess Cash Pivot" xfId="11494"/>
    <cellStyle name="_Equity Target Prices_Net Monthly Returns_2_IR Data_Excess Cash Pivot 2" xfId="11495"/>
    <cellStyle name="_Equity Target Prices_Net Monthly Returns_2_IR Data_INVESTOR DETAILS" xfId="11496"/>
    <cellStyle name="_Equity Target Prices_Net Monthly Returns_2_IR Data_INVESTOR DETAILS 2" xfId="11497"/>
    <cellStyle name="_Equity Target Prices_Net Monthly Returns_2_IR Data_IR Data" xfId="11498"/>
    <cellStyle name="_Equity Target Prices_Net Monthly Returns_2_IR Data_IR Data 2" xfId="11499"/>
    <cellStyle name="_Equity Target Prices_Net Monthly Returns_2_IR Data_IR Data_1" xfId="11500"/>
    <cellStyle name="_Equity Target Prices_Net Monthly Returns_2_IR Data_IR Data_1 2" xfId="11501"/>
    <cellStyle name="_Equity Target Prices_Net Monthly Returns_2_IR Data_IR Data_1 2 2" xfId="11502"/>
    <cellStyle name="_Equity Target Prices_Net Monthly Returns_2_IR Data_IR Data_1 3" xfId="11503"/>
    <cellStyle name="_Equity Target Prices_Net Monthly Returns_2_IR Data_IR Data_1 3 2" xfId="11504"/>
    <cellStyle name="_Equity Target Prices_Net Monthly Returns_2_IR Data_IR Data_1 4" xfId="11505"/>
    <cellStyle name="_Equity Target Prices_Net Monthly Returns_2_IR Data_IR Data_1 4 2" xfId="11506"/>
    <cellStyle name="_Equity Target Prices_Net Monthly Returns_2_IR Data_IR Data_1 5" xfId="11507"/>
    <cellStyle name="_Equity Target Prices_Net Monthly Returns_2_IR Data_IR Data_1 5 2" xfId="11508"/>
    <cellStyle name="_Equity Target Prices_Net Monthly Returns_2_IR Data_IR Data_1 6" xfId="11509"/>
    <cellStyle name="_Equity Target Prices_Net Monthly Returns_2_IR Data_IR Data_1 6 2" xfId="11510"/>
    <cellStyle name="_Equity Target Prices_Net Monthly Returns_2_IR Data_IR Data_1 7" xfId="11511"/>
    <cellStyle name="_Equity Target Prices_Net Monthly Returns_2_IR Data_IR Data_1_2009 Historical SubsReds" xfId="11512"/>
    <cellStyle name="_Equity Target Prices_Net Monthly Returns_2_IR Data_IR Data_1_2009 Historical SubsReds 2" xfId="11513"/>
    <cellStyle name="_Equity Target Prices_Net Monthly Returns_2_IR Data_IR Data_1_2009 Subs &amp; Reds Tracker" xfId="11514"/>
    <cellStyle name="_Equity Target Prices_Net Monthly Returns_2_IR Data_IR Data_1_2009 Subs &amp; Reds Tracker 2" xfId="11515"/>
    <cellStyle name="_Equity Target Prices_Net Monthly Returns_2_IR Data_IR Data_1_2010 Subs &amp; Reds Tracker" xfId="11516"/>
    <cellStyle name="_Equity Target Prices_Net Monthly Returns_2_IR Data_IR Data_1_2010 Subs &amp; Reds Tracker 2" xfId="11517"/>
    <cellStyle name="_Equity Target Prices_Net Monthly Returns_2_IR Data_IR Data_1_Daily PL Cover Page 20091203" xfId="11518"/>
    <cellStyle name="_Equity Target Prices_Net Monthly Returns_2_IR Data_IR Data_1_Daily PL Cover Page 20091203 2" xfId="11519"/>
    <cellStyle name="_Equity Target Prices_Net Monthly Returns_2_IR Data_IR Data_1_Daily PL Cover Page 20091209" xfId="11520"/>
    <cellStyle name="_Equity Target Prices_Net Monthly Returns_2_IR Data_IR Data_1_Daily PL Cover Page 20091209 2" xfId="11521"/>
    <cellStyle name="_Equity Target Prices_Net Monthly Returns_2_IR Data_IR Data_1_Excess Cash Pivot" xfId="11522"/>
    <cellStyle name="_Equity Target Prices_Net Monthly Returns_2_IR Data_IR Data_1_Excess Cash Pivot 2" xfId="11523"/>
    <cellStyle name="_Equity Target Prices_Net Monthly Returns_2_IR Data_IR Data_1_INVESTOR DETAILS" xfId="11524"/>
    <cellStyle name="_Equity Target Prices_Net Monthly Returns_2_IR Data_IR Data_1_INVESTOR DETAILS 2" xfId="11525"/>
    <cellStyle name="_Equity Target Prices_Net Monthly Returns_2_IR Data_IR Data_1_IR Data" xfId="11526"/>
    <cellStyle name="_Equity Target Prices_Net Monthly Returns_2_IR Data_IR Data_1_IR Data 2" xfId="11527"/>
    <cellStyle name="_Equity Target Prices_Net Monthly Returns_2_IR Data_IR Data_1_Net Monthly Returns" xfId="11528"/>
    <cellStyle name="_Equity Target Prices_Net Monthly Returns_2_IR Data_IR Data_1_Net Monthly Returns 2" xfId="11529"/>
    <cellStyle name="_Equity Target Prices_Net Monthly Returns_2_IR Data_IR Data_1_Pivot to be sent" xfId="11530"/>
    <cellStyle name="_Equity Target Prices_Net Monthly Returns_2_IR Data_IR Data_1_Pivot to be sent 2" xfId="11531"/>
    <cellStyle name="_Equity Target Prices_Net Monthly Returns_2_IR Data_IR Data_2" xfId="11532"/>
    <cellStyle name="_Equity Target Prices_Net Monthly Returns_2_IR Data_IR Data_2 2" xfId="11533"/>
    <cellStyle name="_Equity Target Prices_Net Monthly Returns_2_IR Data_IR Data_2 2 2" xfId="11534"/>
    <cellStyle name="_Equity Target Prices_Net Monthly Returns_2_IR Data_IR Data_2 3" xfId="11535"/>
    <cellStyle name="_Equity Target Prices_Net Monthly Returns_2_IR Data_IR Data_2 3 2" xfId="11536"/>
    <cellStyle name="_Equity Target Prices_Net Monthly Returns_2_IR Data_IR Data_2 4" xfId="11537"/>
    <cellStyle name="_Equity Target Prices_Net Monthly Returns_2_IR Data_IR Data_2 4 2" xfId="11538"/>
    <cellStyle name="_Equity Target Prices_Net Monthly Returns_2_IR Data_IR Data_2 5" xfId="11539"/>
    <cellStyle name="_Equity Target Prices_Net Monthly Returns_2_IR Data_IR Data_2 5 2" xfId="11540"/>
    <cellStyle name="_Equity Target Prices_Net Monthly Returns_2_IR Data_IR Data_2 6" xfId="11541"/>
    <cellStyle name="_Equity Target Prices_Net Monthly Returns_2_IR Data_IR Data_2 6 2" xfId="11542"/>
    <cellStyle name="_Equity Target Prices_Net Monthly Returns_2_IR Data_IR Data_2 7" xfId="11543"/>
    <cellStyle name="_Equity Target Prices_Net Monthly Returns_2_IR Data_IR Data_2_2009 Subs &amp; Reds Tracker" xfId="11544"/>
    <cellStyle name="_Equity Target Prices_Net Monthly Returns_2_IR Data_IR Data_2_2009 Subs &amp; Reds Tracker 2" xfId="11545"/>
    <cellStyle name="_Equity Target Prices_Net Monthly Returns_2_IR Data_IR Data_2_2010 Subs &amp; Reds Tracker" xfId="11546"/>
    <cellStyle name="_Equity Target Prices_Net Monthly Returns_2_IR Data_IR Data_2_2010 Subs &amp; Reds Tracker 2" xfId="11547"/>
    <cellStyle name="_Equity Target Prices_Net Monthly Returns_2_IR Data_IR Data_2_Daily PL Cover Page 20091203" xfId="11548"/>
    <cellStyle name="_Equity Target Prices_Net Monthly Returns_2_IR Data_IR Data_2_Daily PL Cover Page 20091203 2" xfId="11549"/>
    <cellStyle name="_Equity Target Prices_Net Monthly Returns_2_IR Data_IR Data_2_Daily PL Cover Page 20091209" xfId="11550"/>
    <cellStyle name="_Equity Target Prices_Net Monthly Returns_2_IR Data_IR Data_2_Daily PL Cover Page 20091209 2" xfId="11551"/>
    <cellStyle name="_Equity Target Prices_Net Monthly Returns_2_IR Data_IR Data_2_INVESTOR DETAILS" xfId="11552"/>
    <cellStyle name="_Equity Target Prices_Net Monthly Returns_2_IR Data_IR Data_2_INVESTOR DETAILS 2" xfId="11553"/>
    <cellStyle name="_Equity Target Prices_Net Monthly Returns_2_IR Data_IR Data_2_IR Data" xfId="11554"/>
    <cellStyle name="_Equity Target Prices_Net Monthly Returns_2_IR Data_IR Data_2_IR Data 2" xfId="11555"/>
    <cellStyle name="_Equity Target Prices_Net Monthly Returns_2_IR Data_IR Data_2_Net Monthly Returns" xfId="11556"/>
    <cellStyle name="_Equity Target Prices_Net Monthly Returns_2_IR Data_IR Data_2_Net Monthly Returns 2" xfId="11557"/>
    <cellStyle name="_Equity Target Prices_Net Monthly Returns_2_IR Data_IR Data_2_Pivot to be sent" xfId="11558"/>
    <cellStyle name="_Equity Target Prices_Net Monthly Returns_2_IR Data_IR Data_2_Pivot to be sent 2" xfId="11559"/>
    <cellStyle name="_Equity Target Prices_Net Monthly Returns_2_IR Data_IR Data_3" xfId="11560"/>
    <cellStyle name="_Equity Target Prices_Net Monthly Returns_2_IR Data_IR Data_3 2" xfId="11561"/>
    <cellStyle name="_Equity Target Prices_Net Monthly Returns_2_IR Data_IR Data_3 2 2" xfId="11562"/>
    <cellStyle name="_Equity Target Prices_Net Monthly Returns_2_IR Data_IR Data_3 3" xfId="11563"/>
    <cellStyle name="_Equity Target Prices_Net Monthly Returns_2_IR Data_IR Data_3 3 2" xfId="11564"/>
    <cellStyle name="_Equity Target Prices_Net Monthly Returns_2_IR Data_IR Data_3 4" xfId="11565"/>
    <cellStyle name="_Equity Target Prices_Net Monthly Returns_2_IR Data_IR Data_3 4 2" xfId="11566"/>
    <cellStyle name="_Equity Target Prices_Net Monthly Returns_2_IR Data_IR Data_3 5" xfId="11567"/>
    <cellStyle name="_Equity Target Prices_Net Monthly Returns_2_IR Data_IR Data_3 5 2" xfId="11568"/>
    <cellStyle name="_Equity Target Prices_Net Monthly Returns_2_IR Data_IR Data_3 6" xfId="11569"/>
    <cellStyle name="_Equity Target Prices_Net Monthly Returns_2_IR Data_IR Data_3 6 2" xfId="11570"/>
    <cellStyle name="_Equity Target Prices_Net Monthly Returns_2_IR Data_IR Data_3 7" xfId="11571"/>
    <cellStyle name="_Equity Target Prices_Net Monthly Returns_2_IR Data_IR Data_3_2010 Subs &amp; Reds Tracker" xfId="11572"/>
    <cellStyle name="_Equity Target Prices_Net Monthly Returns_2_IR Data_IR Data_3_2010 Subs &amp; Reds Tracker 2" xfId="11573"/>
    <cellStyle name="_Equity Target Prices_Net Monthly Returns_2_IR Data_Net Monthly Returns" xfId="11574"/>
    <cellStyle name="_Equity Target Prices_Net Monthly Returns_2_IR Data_Net Monthly Returns 2" xfId="11575"/>
    <cellStyle name="_Equity Target Prices_Net Monthly Returns_2_IR Data_Pivot to be sent" xfId="11576"/>
    <cellStyle name="_Equity Target Prices_Net Monthly Returns_2_IR Data_Pivot to be sent 2" xfId="11577"/>
    <cellStyle name="_Equity Target Prices_Net Monthly Returns_2_Net Monthly Returns" xfId="11578"/>
    <cellStyle name="_Equity Target Prices_Net Monthly Returns_2_Net Monthly Returns 2" xfId="11579"/>
    <cellStyle name="_Equity Target Prices_Net Monthly Returns_2_Pivot to be sent" xfId="11580"/>
    <cellStyle name="_Equity Target Prices_Net Monthly Returns_2_Pivot to be sent 2" xfId="11581"/>
    <cellStyle name="_Equity Target Prices_Net Monthly Returns_2009 Historical SubsReds" xfId="11582"/>
    <cellStyle name="_Equity Target Prices_Net Monthly Returns_2009 Historical SubsReds 2" xfId="11583"/>
    <cellStyle name="_Equity Target Prices_Net Monthly Returns_2009 Subs &amp; Reds Tracker" xfId="11584"/>
    <cellStyle name="_Equity Target Prices_Net Monthly Returns_2009 Subs &amp; Reds Tracker 2" xfId="11585"/>
    <cellStyle name="_Equity Target Prices_Net Monthly Returns_2010 Subs &amp; Reds Tracker" xfId="11586"/>
    <cellStyle name="_Equity Target Prices_Net Monthly Returns_2010 Subs &amp; Reds Tracker 2" xfId="11587"/>
    <cellStyle name="_Equity Target Prices_Net Monthly Returns_3" xfId="11588"/>
    <cellStyle name="_Equity Target Prices_Net Monthly Returns_3 2" xfId="11589"/>
    <cellStyle name="_Equity Target Prices_Net Monthly Returns_3 2 2" xfId="11590"/>
    <cellStyle name="_Equity Target Prices_Net Monthly Returns_3 3" xfId="11591"/>
    <cellStyle name="_Equity Target Prices_Net Monthly Returns_3 3 2" xfId="11592"/>
    <cellStyle name="_Equity Target Prices_Net Monthly Returns_3 4" xfId="11593"/>
    <cellStyle name="_Equity Target Prices_Net Monthly Returns_3 4 2" xfId="11594"/>
    <cellStyle name="_Equity Target Prices_Net Monthly Returns_3 5" xfId="11595"/>
    <cellStyle name="_Equity Target Prices_Net Monthly Returns_3 5 2" xfId="11596"/>
    <cellStyle name="_Equity Target Prices_Net Monthly Returns_3 6" xfId="11597"/>
    <cellStyle name="_Equity Target Prices_Net Monthly Returns_3 6 2" xfId="11598"/>
    <cellStyle name="_Equity Target Prices_Net Monthly Returns_3 7" xfId="11599"/>
    <cellStyle name="_Equity Target Prices_Net Monthly Returns_3_2009 Historical SubsReds" xfId="11600"/>
    <cellStyle name="_Equity Target Prices_Net Monthly Returns_3_2009 Historical SubsReds 2" xfId="11601"/>
    <cellStyle name="_Equity Target Prices_Net Monthly Returns_3_2009 Subs &amp; Reds Tracker" xfId="11602"/>
    <cellStyle name="_Equity Target Prices_Net Monthly Returns_3_2009 Subs &amp; Reds Tracker 2" xfId="11603"/>
    <cellStyle name="_Equity Target Prices_Net Monthly Returns_3_2010 Subs &amp; Reds Tracker" xfId="11604"/>
    <cellStyle name="_Equity Target Prices_Net Monthly Returns_3_2010 Subs &amp; Reds Tracker 2" xfId="11605"/>
    <cellStyle name="_Equity Target Prices_Net Monthly Returns_3_Cash &amp; Collateral" xfId="11606"/>
    <cellStyle name="_Equity Target Prices_Net Monthly Returns_3_Cash &amp; Collateral 2" xfId="11607"/>
    <cellStyle name="_Equity Target Prices_Net Monthly Returns_3_Daily PL Cover Page 20091203" xfId="11608"/>
    <cellStyle name="_Equity Target Prices_Net Monthly Returns_3_Daily PL Cover Page 20091203 2" xfId="11609"/>
    <cellStyle name="_Equity Target Prices_Net Monthly Returns_3_Daily PL Cover Page 20091209" xfId="11610"/>
    <cellStyle name="_Equity Target Prices_Net Monthly Returns_3_Daily PL Cover Page 20091209 2" xfId="11611"/>
    <cellStyle name="_Equity Target Prices_Net Monthly Returns_3_Excess Cash Pivot" xfId="11612"/>
    <cellStyle name="_Equity Target Prices_Net Monthly Returns_3_Excess Cash Pivot 2" xfId="11613"/>
    <cellStyle name="_Equity Target Prices_Net Monthly Returns_3_INVESTOR DETAILS" xfId="11614"/>
    <cellStyle name="_Equity Target Prices_Net Monthly Returns_3_INVESTOR DETAILS 2" xfId="11615"/>
    <cellStyle name="_Equity Target Prices_Net Monthly Returns_3_IR Data" xfId="11616"/>
    <cellStyle name="_Equity Target Prices_Net Monthly Returns_3_IR Data 2" xfId="11617"/>
    <cellStyle name="_Equity Target Prices_Net Monthly Returns_3_Net Monthly Returns" xfId="11618"/>
    <cellStyle name="_Equity Target Prices_Net Monthly Returns_3_Net Monthly Returns 2" xfId="11619"/>
    <cellStyle name="_Equity Target Prices_Net Monthly Returns_3_Pivot to be sent" xfId="11620"/>
    <cellStyle name="_Equity Target Prices_Net Monthly Returns_3_Pivot to be sent 2" xfId="11621"/>
    <cellStyle name="_Equity Target Prices_Net Monthly Returns_4" xfId="11622"/>
    <cellStyle name="_Equity Target Prices_Net Monthly Returns_4 2" xfId="11623"/>
    <cellStyle name="_Equity Target Prices_Net Monthly Returns_4 2 2" xfId="11624"/>
    <cellStyle name="_Equity Target Prices_Net Monthly Returns_4 3" xfId="11625"/>
    <cellStyle name="_Equity Target Prices_Net Monthly Returns_4 3 2" xfId="11626"/>
    <cellStyle name="_Equity Target Prices_Net Monthly Returns_4 4" xfId="11627"/>
    <cellStyle name="_Equity Target Prices_Net Monthly Returns_4 4 2" xfId="11628"/>
    <cellStyle name="_Equity Target Prices_Net Monthly Returns_4 5" xfId="11629"/>
    <cellStyle name="_Equity Target Prices_Net Monthly Returns_4 5 2" xfId="11630"/>
    <cellStyle name="_Equity Target Prices_Net Monthly Returns_4 6" xfId="11631"/>
    <cellStyle name="_Equity Target Prices_Net Monthly Returns_4 6 2" xfId="11632"/>
    <cellStyle name="_Equity Target Prices_Net Monthly Returns_4 7" xfId="11633"/>
    <cellStyle name="_Equity Target Prices_Net Monthly Returns_4_2009 Historical SubsReds" xfId="11634"/>
    <cellStyle name="_Equity Target Prices_Net Monthly Returns_4_2009 Historical SubsReds 2" xfId="11635"/>
    <cellStyle name="_Equity Target Prices_Net Monthly Returns_4_2009 Subs &amp; Reds Tracker" xfId="11636"/>
    <cellStyle name="_Equity Target Prices_Net Monthly Returns_4_2009 Subs &amp; Reds Tracker 2" xfId="11637"/>
    <cellStyle name="_Equity Target Prices_Net Monthly Returns_4_2010 Subs &amp; Reds Tracker" xfId="11638"/>
    <cellStyle name="_Equity Target Prices_Net Monthly Returns_4_2010 Subs &amp; Reds Tracker 2" xfId="11639"/>
    <cellStyle name="_Equity Target Prices_Net Monthly Returns_4_Daily PL Cover Page 20091203" xfId="11640"/>
    <cellStyle name="_Equity Target Prices_Net Monthly Returns_4_Daily PL Cover Page 20091203 2" xfId="11641"/>
    <cellStyle name="_Equity Target Prices_Net Monthly Returns_4_Daily PL Cover Page 20091209" xfId="11642"/>
    <cellStyle name="_Equity Target Prices_Net Monthly Returns_4_Daily PL Cover Page 20091209 2" xfId="11643"/>
    <cellStyle name="_Equity Target Prices_Net Monthly Returns_4_Excess Cash Pivot" xfId="11644"/>
    <cellStyle name="_Equity Target Prices_Net Monthly Returns_4_Excess Cash Pivot 2" xfId="11645"/>
    <cellStyle name="_Equity Target Prices_Net Monthly Returns_4_INVESTOR DETAILS" xfId="11646"/>
    <cellStyle name="_Equity Target Prices_Net Monthly Returns_4_INVESTOR DETAILS 2" xfId="11647"/>
    <cellStyle name="_Equity Target Prices_Net Monthly Returns_4_IR Data" xfId="11648"/>
    <cellStyle name="_Equity Target Prices_Net Monthly Returns_4_IR Data 2" xfId="11649"/>
    <cellStyle name="_Equity Target Prices_Net Monthly Returns_4_Net Monthly Returns" xfId="11650"/>
    <cellStyle name="_Equity Target Prices_Net Monthly Returns_4_Net Monthly Returns 2" xfId="11651"/>
    <cellStyle name="_Equity Target Prices_Net Monthly Returns_4_Pivot to be sent" xfId="11652"/>
    <cellStyle name="_Equity Target Prices_Net Monthly Returns_4_Pivot to be sent 2" xfId="11653"/>
    <cellStyle name="_Equity Target Prices_Net Monthly Returns_5" xfId="11654"/>
    <cellStyle name="_Equity Target Prices_Net Monthly Returns_5 2" xfId="11655"/>
    <cellStyle name="_Equity Target Prices_Net Monthly Returns_5 2 2" xfId="11656"/>
    <cellStyle name="_Equity Target Prices_Net Monthly Returns_5 3" xfId="11657"/>
    <cellStyle name="_Equity Target Prices_Net Monthly Returns_5 3 2" xfId="11658"/>
    <cellStyle name="_Equity Target Prices_Net Monthly Returns_5 4" xfId="11659"/>
    <cellStyle name="_Equity Target Prices_Net Monthly Returns_5 4 2" xfId="11660"/>
    <cellStyle name="_Equity Target Prices_Net Monthly Returns_5 5" xfId="11661"/>
    <cellStyle name="_Equity Target Prices_Net Monthly Returns_5 5 2" xfId="11662"/>
    <cellStyle name="_Equity Target Prices_Net Monthly Returns_5 6" xfId="11663"/>
    <cellStyle name="_Equity Target Prices_Net Monthly Returns_5 6 2" xfId="11664"/>
    <cellStyle name="_Equity Target Prices_Net Monthly Returns_5 7" xfId="11665"/>
    <cellStyle name="_Equity Target Prices_Net Monthly Returns_5_2009 Historical SubsReds" xfId="11666"/>
    <cellStyle name="_Equity Target Prices_Net Monthly Returns_5_2009 Historical SubsReds 2" xfId="11667"/>
    <cellStyle name="_Equity Target Prices_Net Monthly Returns_5_2009 Subs &amp; Reds Tracker" xfId="11668"/>
    <cellStyle name="_Equity Target Prices_Net Monthly Returns_5_2009 Subs &amp; Reds Tracker 2" xfId="11669"/>
    <cellStyle name="_Equity Target Prices_Net Monthly Returns_5_2010 Subs &amp; Reds Tracker" xfId="11670"/>
    <cellStyle name="_Equity Target Prices_Net Monthly Returns_5_2010 Subs &amp; Reds Tracker 2" xfId="11671"/>
    <cellStyle name="_Equity Target Prices_Net Monthly Returns_5_Daily PL Cover Page 20091203" xfId="11672"/>
    <cellStyle name="_Equity Target Prices_Net Monthly Returns_5_Daily PL Cover Page 20091203 2" xfId="11673"/>
    <cellStyle name="_Equity Target Prices_Net Monthly Returns_5_Daily PL Cover Page 20091209" xfId="11674"/>
    <cellStyle name="_Equity Target Prices_Net Monthly Returns_5_Daily PL Cover Page 20091209 2" xfId="11675"/>
    <cellStyle name="_Equity Target Prices_Net Monthly Returns_5_INVESTOR DETAILS" xfId="11676"/>
    <cellStyle name="_Equity Target Prices_Net Monthly Returns_5_INVESTOR DETAILS 2" xfId="11677"/>
    <cellStyle name="_Equity Target Prices_Net Monthly Returns_5_IR Data" xfId="11678"/>
    <cellStyle name="_Equity Target Prices_Net Monthly Returns_5_IR Data 2" xfId="11679"/>
    <cellStyle name="_Equity Target Prices_Net Monthly Returns_5_Net Monthly Returns" xfId="11680"/>
    <cellStyle name="_Equity Target Prices_Net Monthly Returns_5_Net Monthly Returns 2" xfId="11681"/>
    <cellStyle name="_Equity Target Prices_Net Monthly Returns_5_Pivot to be sent" xfId="11682"/>
    <cellStyle name="_Equity Target Prices_Net Monthly Returns_5_Pivot to be sent 2" xfId="11683"/>
    <cellStyle name="_Equity Target Prices_Net Monthly Returns_6" xfId="11684"/>
    <cellStyle name="_Equity Target Prices_Net Monthly Returns_6 2" xfId="11685"/>
    <cellStyle name="_Equity Target Prices_Net Monthly Returns_6 2 2" xfId="11686"/>
    <cellStyle name="_Equity Target Prices_Net Monthly Returns_6 3" xfId="11687"/>
    <cellStyle name="_Equity Target Prices_Net Monthly Returns_6 3 2" xfId="11688"/>
    <cellStyle name="_Equity Target Prices_Net Monthly Returns_6 4" xfId="11689"/>
    <cellStyle name="_Equity Target Prices_Net Monthly Returns_6 4 2" xfId="11690"/>
    <cellStyle name="_Equity Target Prices_Net Monthly Returns_6 5" xfId="11691"/>
    <cellStyle name="_Equity Target Prices_Net Monthly Returns_6 5 2" xfId="11692"/>
    <cellStyle name="_Equity Target Prices_Net Monthly Returns_6 6" xfId="11693"/>
    <cellStyle name="_Equity Target Prices_Net Monthly Returns_6 6 2" xfId="11694"/>
    <cellStyle name="_Equity Target Prices_Net Monthly Returns_6 7" xfId="11695"/>
    <cellStyle name="_Equity Target Prices_Net Monthly Returns_6_2010 Subs &amp; Reds Tracker" xfId="11696"/>
    <cellStyle name="_Equity Target Prices_Net Monthly Returns_6_2010 Subs &amp; Reds Tracker 2" xfId="11697"/>
    <cellStyle name="_Equity Target Prices_Net Monthly Returns_6_INVESTOR DETAILS" xfId="11698"/>
    <cellStyle name="_Equity Target Prices_Net Monthly Returns_6_INVESTOR DETAILS 2" xfId="11699"/>
    <cellStyle name="_Equity Target Prices_Net Monthly Returns_6_Pivot to be sent" xfId="11700"/>
    <cellStyle name="_Equity Target Prices_Net Monthly Returns_6_Pivot to be sent 2" xfId="11701"/>
    <cellStyle name="_Equity Target Prices_Net Monthly Returns_ALL INVESTOR DATA 8.28.09" xfId="11702"/>
    <cellStyle name="_Equity Target Prices_Net Monthly Returns_ALL INVESTOR DATA 8.28.09 2" xfId="11703"/>
    <cellStyle name="_Equity Target Prices_Net Monthly Returns_Book2" xfId="11704"/>
    <cellStyle name="_Equity Target Prices_Net Monthly Returns_Book2 2" xfId="11705"/>
    <cellStyle name="_Equity Target Prices_Net Monthly Returns_Cash &amp; Collateral" xfId="11706"/>
    <cellStyle name="_Equity Target Prices_Net Monthly Returns_Cash &amp; Collateral 2" xfId="11707"/>
    <cellStyle name="_Equity Target Prices_Net Monthly Returns_Daily PL Cover Page 20090922" xfId="11708"/>
    <cellStyle name="_Equity Target Prices_Net Monthly Returns_Daily PL Cover Page 20090922 2" xfId="11709"/>
    <cellStyle name="_Equity Target Prices_Net Monthly Returns_Daily PL Cover Page 20091203" xfId="11710"/>
    <cellStyle name="_Equity Target Prices_Net Monthly Returns_Daily PL Cover Page 20091203 2" xfId="11711"/>
    <cellStyle name="_Equity Target Prices_Net Monthly Returns_Daily PL Cover Page 20091209" xfId="11712"/>
    <cellStyle name="_Equity Target Prices_Net Monthly Returns_Daily PL Cover Page 20091209 2" xfId="11713"/>
    <cellStyle name="_Equity Target Prices_Net Monthly Returns_Excess Cash Pivot" xfId="11714"/>
    <cellStyle name="_Equity Target Prices_Net Monthly Returns_Excess Cash Pivot 2" xfId="11715"/>
    <cellStyle name="_Equity Target Prices_Net Monthly Returns_INVESTOR DETAILS" xfId="11716"/>
    <cellStyle name="_Equity Target Prices_Net Monthly Returns_INVESTOR DETAILS 2" xfId="11717"/>
    <cellStyle name="_Equity Target Prices_Net Monthly Returns_IR Data" xfId="11718"/>
    <cellStyle name="_Equity Target Prices_Net Monthly Returns_IR Data 2" xfId="11719"/>
    <cellStyle name="_Equity Target Prices_Net Monthly Returns_Net Monthly Returns" xfId="11720"/>
    <cellStyle name="_Equity Target Prices_Net Monthly Returns_Net Monthly Returns 2" xfId="11721"/>
    <cellStyle name="_Equity Target Prices_Net Monthly Returns_Pivot to be sent" xfId="11722"/>
    <cellStyle name="_Equity Target Prices_Net Monthly Returns_Pivot to be sent 2" xfId="11723"/>
    <cellStyle name="_Equity Target Prices_Oct 09" xfId="11724"/>
    <cellStyle name="_Equity Target Prices_Oct 09 2" xfId="11725"/>
    <cellStyle name="_Equity Target Prices_Sep 09" xfId="11726"/>
    <cellStyle name="_Equity Target Prices_Sep 09 2" xfId="11727"/>
    <cellStyle name="_Equity Target Prices_Sept 09" xfId="11728"/>
    <cellStyle name="_Equity Target Prices_Sept 09 2" xfId="11729"/>
    <cellStyle name="_Equity Target Prices_Sheet4" xfId="11730"/>
    <cellStyle name="_Equity Target Prices_Sheet4 2" xfId="11731"/>
    <cellStyle name="_Equity Target Prices_Subs 080109" xfId="11732"/>
    <cellStyle name="_Equity Target Prices_Subs 080109 2" xfId="11733"/>
    <cellStyle name="_Equity Target Prices_Subs 110109" xfId="11734"/>
    <cellStyle name="_Equity Target Prices_Subs 110109 2" xfId="11735"/>
    <cellStyle name="_ESM Forward" xfId="11736"/>
    <cellStyle name="_ESM Forward 10" xfId="11737"/>
    <cellStyle name="_ESM Forward 10 2" xfId="11738"/>
    <cellStyle name="_ESM Forward 10_Book1" xfId="11739"/>
    <cellStyle name="_ESM Forward 10_Book1 (47)" xfId="11740"/>
    <cellStyle name="_ESM Forward 10_Book1 (47) 2" xfId="11741"/>
    <cellStyle name="_ESM Forward 10_Book1 2" xfId="11742"/>
    <cellStyle name="_ESM Forward 10_Book1 3" xfId="11743"/>
    <cellStyle name="_ESM Forward 10_Book1 4" xfId="11744"/>
    <cellStyle name="_ESM Forward 10_Book1 5" xfId="11745"/>
    <cellStyle name="_ESM Forward 10_Book15" xfId="11746"/>
    <cellStyle name="_ESM Forward 10_Book15 2" xfId="11747"/>
    <cellStyle name="_ESM Forward 10_Book3" xfId="11748"/>
    <cellStyle name="_ESM Forward 10_Book3 2" xfId="11749"/>
    <cellStyle name="_ESM Forward 10_Equity MasterSheet (2)" xfId="11750"/>
    <cellStyle name="_ESM Forward 10_Equity MasterSheet (2) 2" xfId="11751"/>
    <cellStyle name="_ESM Forward 10_ESG RISK DEC11" xfId="11752"/>
    <cellStyle name="_ESM Forward 10_ESG RISK DEC11 2" xfId="11753"/>
    <cellStyle name="_ESM Forward 10_ESG RISK DEC17" xfId="11754"/>
    <cellStyle name="_ESM Forward 10_ESG RISK DEC17 2" xfId="11755"/>
    <cellStyle name="_ESM Forward 10_ESG RISK DEC18" xfId="11756"/>
    <cellStyle name="_ESM Forward 10_ESG RISK DEC18 2" xfId="11757"/>
    <cellStyle name="_ESM Forward 10_ESG RISK DEC22" xfId="11758"/>
    <cellStyle name="_ESM Forward 10_ESG RISK DEC22 2" xfId="11759"/>
    <cellStyle name="_ESM Forward 10_ESG RISK FEB06" xfId="11760"/>
    <cellStyle name="_ESM Forward 10_ESG RISK FEB06 2" xfId="11761"/>
    <cellStyle name="_ESM Forward 10_ESG RISK JAN09" xfId="11762"/>
    <cellStyle name="_ESM Forward 10_ESG RISK JAN09 2" xfId="11763"/>
    <cellStyle name="_ESM Forward 10_ESG RISK JAN12" xfId="11764"/>
    <cellStyle name="_ESM Forward 10_ESG RISK JAN12 2" xfId="11765"/>
    <cellStyle name="_ESM Forward 10_ESG RISK JAN13" xfId="11766"/>
    <cellStyle name="_ESM Forward 10_ESG RISK JAN13 2" xfId="11767"/>
    <cellStyle name="_ESM Forward 10_ESG RISK JAN14" xfId="11768"/>
    <cellStyle name="_ESM Forward 10_ESG RISK JAN14 2" xfId="11769"/>
    <cellStyle name="_ESM Forward 10_ESG RISK JAN15" xfId="11770"/>
    <cellStyle name="_ESM Forward 10_ESG RISK JAN15 2" xfId="11771"/>
    <cellStyle name="_ESM Forward 10_ESG RISK JAN19" xfId="11772"/>
    <cellStyle name="_ESM Forward 10_ESG RISK JAN19 2" xfId="11773"/>
    <cellStyle name="_ESM Forward 10_ESG RISK JAN21" xfId="11774"/>
    <cellStyle name="_ESM Forward 10_ESG RISK JAN21 2" xfId="11775"/>
    <cellStyle name="_ESM Forward 10_ESG RISK JAN22" xfId="11776"/>
    <cellStyle name="_ESM Forward 10_ESG RISK JAN22 2" xfId="11777"/>
    <cellStyle name="_ESM Forward 10_ESG RISK JUL31" xfId="11778"/>
    <cellStyle name="_ESM Forward 10_ESG RISK JUL31 2" xfId="11779"/>
    <cellStyle name="_ESM Forward 10_ESG RISK JUN25" xfId="11780"/>
    <cellStyle name="_ESM Forward 10_ESG RISK JUN25 2" xfId="11781"/>
    <cellStyle name="_ESM Forward 10_ESG RISK JUN30A" xfId="11782"/>
    <cellStyle name="_ESM Forward 10_ESG RISK JUN30A 2" xfId="11783"/>
    <cellStyle name="_ESM Forward 10_ESG RISK MAR31" xfId="11784"/>
    <cellStyle name="_ESM Forward 10_ESG RISK MAR31 2" xfId="11785"/>
    <cellStyle name="_ESM Forward 10_ESG RISK MAY21" xfId="11786"/>
    <cellStyle name="_ESM Forward 10_ESG RISK MAY21 2" xfId="11787"/>
    <cellStyle name="_ESM Forward 10_ESG RISK NOV13" xfId="11788"/>
    <cellStyle name="_ESM Forward 10_ESG RISK NOV13 2" xfId="11789"/>
    <cellStyle name="_ESM Forward 10_ESG RISK NOV14" xfId="11790"/>
    <cellStyle name="_ESM Forward 10_ESG RISK NOV14 2" xfId="11791"/>
    <cellStyle name="_ESM Forward 10_ESG RISK NOV16" xfId="11792"/>
    <cellStyle name="_ESM Forward 10_ESG RISK NOV16 2" xfId="11793"/>
    <cellStyle name="_ESM Forward 10_ESG RISK NOV17" xfId="11794"/>
    <cellStyle name="_ESM Forward 10_ESG RISK NOV17 2" xfId="11795"/>
    <cellStyle name="_ESM Forward 10_ESG RISK NOV18" xfId="11796"/>
    <cellStyle name="_ESM Forward 10_ESG RISK NOV18 2" xfId="11797"/>
    <cellStyle name="_ESM Forward 10_ESG RISK NOV19" xfId="11798"/>
    <cellStyle name="_ESM Forward 10_ESG RISK NOV19 2" xfId="11799"/>
    <cellStyle name="_ESM Forward 10_ESG RISK NOV20" xfId="11800"/>
    <cellStyle name="_ESM Forward 10_ESG RISK NOV20 2" xfId="11801"/>
    <cellStyle name="_ESM Forward 10_ESG RISK NOV21" xfId="11802"/>
    <cellStyle name="_ESM Forward 10_ESG RISK NOV21 2" xfId="11803"/>
    <cellStyle name="_ESM Forward 10_ESG RISK NOV28" xfId="11804"/>
    <cellStyle name="_ESM Forward 10_ESG RISK NOV28 2" xfId="11805"/>
    <cellStyle name="_ESM Forward 10_ESG RISK OCT10" xfId="11806"/>
    <cellStyle name="_ESM Forward 10_ESG RISK OCT10 2" xfId="11807"/>
    <cellStyle name="_ESM Forward 10_ESG RISK OCT31" xfId="11808"/>
    <cellStyle name="_ESM Forward 10_ESG RISK OCT31 2" xfId="11809"/>
    <cellStyle name="_ESM Forward 10_ESG RISK SEP30" xfId="11810"/>
    <cellStyle name="_ESM Forward 10_ESG RISK SEP30 2" xfId="11811"/>
    <cellStyle name="_ESM Forward 10_ESG RISK SEP30 -UPDATED" xfId="11812"/>
    <cellStyle name="_ESM Forward 10_ESG RISK SEP30 -UPDATED 2" xfId="11813"/>
    <cellStyle name="_ESM Forward 10_ESG RISK SEP30 -UPDATED A" xfId="11814"/>
    <cellStyle name="_ESM Forward 10_ESG RISK SEP30 -UPDATED A 2" xfId="11815"/>
    <cellStyle name="_ESM Forward 11" xfId="11816"/>
    <cellStyle name="_ESM Forward 11 2" xfId="11817"/>
    <cellStyle name="_ESM Forward 11_Book1" xfId="11818"/>
    <cellStyle name="_ESM Forward 11_Book1 (47)" xfId="11819"/>
    <cellStyle name="_ESM Forward 11_Book1 (47) 2" xfId="11820"/>
    <cellStyle name="_ESM Forward 11_Book1 2" xfId="11821"/>
    <cellStyle name="_ESM Forward 11_Book1 3" xfId="11822"/>
    <cellStyle name="_ESM Forward 11_Book1 4" xfId="11823"/>
    <cellStyle name="_ESM Forward 11_Book1 5" xfId="11824"/>
    <cellStyle name="_ESM Forward 11_Book3" xfId="11825"/>
    <cellStyle name="_ESM Forward 11_Book3 2" xfId="11826"/>
    <cellStyle name="_ESM Forward 11_Equity MasterSheet (2)" xfId="11827"/>
    <cellStyle name="_ESM Forward 11_Equity MasterSheet (2) 2" xfId="11828"/>
    <cellStyle name="_ESM Forward 11_ESG RISK DEC11" xfId="11829"/>
    <cellStyle name="_ESM Forward 11_ESG RISK DEC11 2" xfId="11830"/>
    <cellStyle name="_ESM Forward 11_ESG RISK DEC17" xfId="11831"/>
    <cellStyle name="_ESM Forward 11_ESG RISK DEC17 2" xfId="11832"/>
    <cellStyle name="_ESM Forward 11_ESG RISK DEC18" xfId="11833"/>
    <cellStyle name="_ESM Forward 11_ESG RISK DEC18 2" xfId="11834"/>
    <cellStyle name="_ESM Forward 11_ESG RISK DEC22" xfId="11835"/>
    <cellStyle name="_ESM Forward 11_ESG RISK DEC22 2" xfId="11836"/>
    <cellStyle name="_ESM Forward 11_ESG RISK FEB06" xfId="11837"/>
    <cellStyle name="_ESM Forward 11_ESG RISK FEB06 2" xfId="11838"/>
    <cellStyle name="_ESM Forward 11_ESG RISK JAN09" xfId="11839"/>
    <cellStyle name="_ESM Forward 11_ESG RISK JAN09 2" xfId="11840"/>
    <cellStyle name="_ESM Forward 11_ESG RISK JAN12" xfId="11841"/>
    <cellStyle name="_ESM Forward 11_ESG RISK JAN12 2" xfId="11842"/>
    <cellStyle name="_ESM Forward 11_ESG RISK JAN13" xfId="11843"/>
    <cellStyle name="_ESM Forward 11_ESG RISK JAN13 2" xfId="11844"/>
    <cellStyle name="_ESM Forward 11_ESG RISK JAN14" xfId="11845"/>
    <cellStyle name="_ESM Forward 11_ESG RISK JAN14 2" xfId="11846"/>
    <cellStyle name="_ESM Forward 11_ESG RISK JAN15" xfId="11847"/>
    <cellStyle name="_ESM Forward 11_ESG RISK JAN15 2" xfId="11848"/>
    <cellStyle name="_ESM Forward 11_ESG RISK JAN19" xfId="11849"/>
    <cellStyle name="_ESM Forward 11_ESG RISK JAN19 2" xfId="11850"/>
    <cellStyle name="_ESM Forward 11_ESG RISK JAN21" xfId="11851"/>
    <cellStyle name="_ESM Forward 11_ESG RISK JAN21 2" xfId="11852"/>
    <cellStyle name="_ESM Forward 11_ESG RISK JAN22" xfId="11853"/>
    <cellStyle name="_ESM Forward 11_ESG RISK JAN22 2" xfId="11854"/>
    <cellStyle name="_ESM Forward 11_ESG RISK JUL31" xfId="11855"/>
    <cellStyle name="_ESM Forward 11_ESG RISK JUL31 2" xfId="11856"/>
    <cellStyle name="_ESM Forward 11_ESG RISK JUN25" xfId="11857"/>
    <cellStyle name="_ESM Forward 11_ESG RISK JUN25 2" xfId="11858"/>
    <cellStyle name="_ESM Forward 11_ESG RISK JUN30A" xfId="11859"/>
    <cellStyle name="_ESM Forward 11_ESG RISK JUN30A 2" xfId="11860"/>
    <cellStyle name="_ESM Forward 11_ESG RISK MAR31" xfId="11861"/>
    <cellStyle name="_ESM Forward 11_ESG RISK MAR31 2" xfId="11862"/>
    <cellStyle name="_ESM Forward 11_ESG RISK MAY21" xfId="11863"/>
    <cellStyle name="_ESM Forward 11_ESG RISK MAY21 2" xfId="11864"/>
    <cellStyle name="_ESM Forward 11_ESG RISK NOV13" xfId="11865"/>
    <cellStyle name="_ESM Forward 11_ESG RISK NOV13 2" xfId="11866"/>
    <cellStyle name="_ESM Forward 11_ESG RISK NOV14" xfId="11867"/>
    <cellStyle name="_ESM Forward 11_ESG RISK NOV14 2" xfId="11868"/>
    <cellStyle name="_ESM Forward 11_ESG RISK NOV16" xfId="11869"/>
    <cellStyle name="_ESM Forward 11_ESG RISK NOV16 2" xfId="11870"/>
    <cellStyle name="_ESM Forward 11_ESG RISK NOV17" xfId="11871"/>
    <cellStyle name="_ESM Forward 11_ESG RISK NOV17 2" xfId="11872"/>
    <cellStyle name="_ESM Forward 11_ESG RISK NOV18" xfId="11873"/>
    <cellStyle name="_ESM Forward 11_ESG RISK NOV18 2" xfId="11874"/>
    <cellStyle name="_ESM Forward 11_ESG RISK NOV19" xfId="11875"/>
    <cellStyle name="_ESM Forward 11_ESG RISK NOV19 2" xfId="11876"/>
    <cellStyle name="_ESM Forward 11_ESG RISK NOV20" xfId="11877"/>
    <cellStyle name="_ESM Forward 11_ESG RISK NOV20 2" xfId="11878"/>
    <cellStyle name="_ESM Forward 11_ESG RISK NOV21" xfId="11879"/>
    <cellStyle name="_ESM Forward 11_ESG RISK NOV21 2" xfId="11880"/>
    <cellStyle name="_ESM Forward 11_ESG RISK NOV28" xfId="11881"/>
    <cellStyle name="_ESM Forward 11_ESG RISK NOV28 2" xfId="11882"/>
    <cellStyle name="_ESM Forward 11_ESG RISK OCT10" xfId="11883"/>
    <cellStyle name="_ESM Forward 11_ESG RISK OCT10 2" xfId="11884"/>
    <cellStyle name="_ESM Forward 11_ESG RISK OCT31" xfId="11885"/>
    <cellStyle name="_ESM Forward 11_ESG RISK OCT31 2" xfId="11886"/>
    <cellStyle name="_ESM Forward 11_ESG RISK SEP30" xfId="11887"/>
    <cellStyle name="_ESM Forward 11_ESG RISK SEP30 2" xfId="11888"/>
    <cellStyle name="_ESM Forward 11_ESG RISK SEP30 -UPDATED" xfId="11889"/>
    <cellStyle name="_ESM Forward 11_ESG RISK SEP30 -UPDATED 2" xfId="11890"/>
    <cellStyle name="_ESM Forward 11_ESG RISK SEP30 -UPDATED A" xfId="11891"/>
    <cellStyle name="_ESM Forward 11_ESG RISK SEP30 -UPDATED A 2" xfId="11892"/>
    <cellStyle name="_ESM Forward 12" xfId="11893"/>
    <cellStyle name="_ESM Forward 12 2" xfId="11894"/>
    <cellStyle name="_ESM Forward 12_Book1" xfId="11895"/>
    <cellStyle name="_ESM Forward 12_Book1 (47)" xfId="11896"/>
    <cellStyle name="_ESM Forward 12_Book1 (47) 2" xfId="11897"/>
    <cellStyle name="_ESM Forward 12_Book1 2" xfId="11898"/>
    <cellStyle name="_ESM Forward 12_Book1 3" xfId="11899"/>
    <cellStyle name="_ESM Forward 12_Book1 4" xfId="11900"/>
    <cellStyle name="_ESM Forward 12_Book1 5" xfId="11901"/>
    <cellStyle name="_ESM Forward 12_Book3" xfId="11902"/>
    <cellStyle name="_ESM Forward 12_Book3 2" xfId="11903"/>
    <cellStyle name="_ESM Forward 12_Equity MasterSheet (2)" xfId="11904"/>
    <cellStyle name="_ESM Forward 12_Equity MasterSheet (2) 2" xfId="11905"/>
    <cellStyle name="_ESM Forward 12_ESG RISK DEC11" xfId="11906"/>
    <cellStyle name="_ESM Forward 12_ESG RISK DEC11 2" xfId="11907"/>
    <cellStyle name="_ESM Forward 12_ESG RISK DEC17" xfId="11908"/>
    <cellStyle name="_ESM Forward 12_ESG RISK DEC17 2" xfId="11909"/>
    <cellStyle name="_ESM Forward 12_ESG RISK DEC18" xfId="11910"/>
    <cellStyle name="_ESM Forward 12_ESG RISK DEC18 2" xfId="11911"/>
    <cellStyle name="_ESM Forward 12_ESG RISK DEC22" xfId="11912"/>
    <cellStyle name="_ESM Forward 12_ESG RISK DEC22 2" xfId="11913"/>
    <cellStyle name="_ESM Forward 12_ESG RISK FEB06" xfId="11914"/>
    <cellStyle name="_ESM Forward 12_ESG RISK FEB06 2" xfId="11915"/>
    <cellStyle name="_ESM Forward 12_ESG RISK JAN09" xfId="11916"/>
    <cellStyle name="_ESM Forward 12_ESG RISK JAN09 2" xfId="11917"/>
    <cellStyle name="_ESM Forward 12_ESG RISK JAN12" xfId="11918"/>
    <cellStyle name="_ESM Forward 12_ESG RISK JAN12 2" xfId="11919"/>
    <cellStyle name="_ESM Forward 12_ESG RISK JAN13" xfId="11920"/>
    <cellStyle name="_ESM Forward 12_ESG RISK JAN13 2" xfId="11921"/>
    <cellStyle name="_ESM Forward 12_ESG RISK JAN14" xfId="11922"/>
    <cellStyle name="_ESM Forward 12_ESG RISK JAN14 2" xfId="11923"/>
    <cellStyle name="_ESM Forward 12_ESG RISK JAN15" xfId="11924"/>
    <cellStyle name="_ESM Forward 12_ESG RISK JAN15 2" xfId="11925"/>
    <cellStyle name="_ESM Forward 12_ESG RISK JAN19" xfId="11926"/>
    <cellStyle name="_ESM Forward 12_ESG RISK JAN19 2" xfId="11927"/>
    <cellStyle name="_ESM Forward 12_ESG RISK JAN21" xfId="11928"/>
    <cellStyle name="_ESM Forward 12_ESG RISK JAN21 2" xfId="11929"/>
    <cellStyle name="_ESM Forward 12_ESG RISK JAN22" xfId="11930"/>
    <cellStyle name="_ESM Forward 12_ESG RISK JAN22 2" xfId="11931"/>
    <cellStyle name="_ESM Forward 12_ESG RISK JUL31" xfId="11932"/>
    <cellStyle name="_ESM Forward 12_ESG RISK JUL31 2" xfId="11933"/>
    <cellStyle name="_ESM Forward 12_ESG RISK JUN25" xfId="11934"/>
    <cellStyle name="_ESM Forward 12_ESG RISK JUN25 2" xfId="11935"/>
    <cellStyle name="_ESM Forward 12_ESG RISK JUN30A" xfId="11936"/>
    <cellStyle name="_ESM Forward 12_ESG RISK JUN30A 2" xfId="11937"/>
    <cellStyle name="_ESM Forward 12_ESG RISK MAR31" xfId="11938"/>
    <cellStyle name="_ESM Forward 12_ESG RISK MAR31 2" xfId="11939"/>
    <cellStyle name="_ESM Forward 12_ESG RISK MAY21" xfId="11940"/>
    <cellStyle name="_ESM Forward 12_ESG RISK MAY21 2" xfId="11941"/>
    <cellStyle name="_ESM Forward 12_ESG RISK NOV13" xfId="11942"/>
    <cellStyle name="_ESM Forward 12_ESG RISK NOV13 2" xfId="11943"/>
    <cellStyle name="_ESM Forward 12_ESG RISK NOV14" xfId="11944"/>
    <cellStyle name="_ESM Forward 12_ESG RISK NOV14 2" xfId="11945"/>
    <cellStyle name="_ESM Forward 12_ESG RISK NOV16" xfId="11946"/>
    <cellStyle name="_ESM Forward 12_ESG RISK NOV16 2" xfId="11947"/>
    <cellStyle name="_ESM Forward 12_ESG RISK NOV17" xfId="11948"/>
    <cellStyle name="_ESM Forward 12_ESG RISK NOV17 2" xfId="11949"/>
    <cellStyle name="_ESM Forward 12_ESG RISK NOV18" xfId="11950"/>
    <cellStyle name="_ESM Forward 12_ESG RISK NOV18 2" xfId="11951"/>
    <cellStyle name="_ESM Forward 12_ESG RISK NOV19" xfId="11952"/>
    <cellStyle name="_ESM Forward 12_ESG RISK NOV19 2" xfId="11953"/>
    <cellStyle name="_ESM Forward 12_ESG RISK NOV20" xfId="11954"/>
    <cellStyle name="_ESM Forward 12_ESG RISK NOV20 2" xfId="11955"/>
    <cellStyle name="_ESM Forward 12_ESG RISK NOV21" xfId="11956"/>
    <cellStyle name="_ESM Forward 12_ESG RISK NOV21 2" xfId="11957"/>
    <cellStyle name="_ESM Forward 12_ESG RISK NOV28" xfId="11958"/>
    <cellStyle name="_ESM Forward 12_ESG RISK NOV28 2" xfId="11959"/>
    <cellStyle name="_ESM Forward 12_ESG RISK OCT10" xfId="11960"/>
    <cellStyle name="_ESM Forward 12_ESG RISK OCT10 2" xfId="11961"/>
    <cellStyle name="_ESM Forward 12_ESG RISK OCT31" xfId="11962"/>
    <cellStyle name="_ESM Forward 12_ESG RISK OCT31 2" xfId="11963"/>
    <cellStyle name="_ESM Forward 12_ESG RISK SEP30" xfId="11964"/>
    <cellStyle name="_ESM Forward 12_ESG RISK SEP30 2" xfId="11965"/>
    <cellStyle name="_ESM Forward 12_ESG RISK SEP30 -UPDATED" xfId="11966"/>
    <cellStyle name="_ESM Forward 12_ESG RISK SEP30 -UPDATED 2" xfId="11967"/>
    <cellStyle name="_ESM Forward 12_ESG RISK SEP30 -UPDATED A" xfId="11968"/>
    <cellStyle name="_ESM Forward 12_ESG RISK SEP30 -UPDATED A 2" xfId="11969"/>
    <cellStyle name="_ESM Forward 13" xfId="11970"/>
    <cellStyle name="_ESM Forward 13 2" xfId="11971"/>
    <cellStyle name="_ESM Forward 14" xfId="11972"/>
    <cellStyle name="_ESM Forward 14 2" xfId="11973"/>
    <cellStyle name="_ESM Forward 14_Book1" xfId="11974"/>
    <cellStyle name="_ESM Forward 14_Book1 (47)" xfId="11975"/>
    <cellStyle name="_ESM Forward 14_Book1 (47) 2" xfId="11976"/>
    <cellStyle name="_ESM Forward 14_Book1 2" xfId="11977"/>
    <cellStyle name="_ESM Forward 14_Book1 3" xfId="11978"/>
    <cellStyle name="_ESM Forward 14_Book1 4" xfId="11979"/>
    <cellStyle name="_ESM Forward 14_Book1 5" xfId="11980"/>
    <cellStyle name="_ESM Forward 14_Book3" xfId="11981"/>
    <cellStyle name="_ESM Forward 14_Book3 2" xfId="11982"/>
    <cellStyle name="_ESM Forward 14_Equity MasterSheet (2)" xfId="11983"/>
    <cellStyle name="_ESM Forward 14_Equity MasterSheet (2) 2" xfId="11984"/>
    <cellStyle name="_ESM Forward 14_ESG RISK DEC11" xfId="11985"/>
    <cellStyle name="_ESM Forward 14_ESG RISK DEC11 2" xfId="11986"/>
    <cellStyle name="_ESM Forward 14_ESG RISK DEC17" xfId="11987"/>
    <cellStyle name="_ESM Forward 14_ESG RISK DEC17 2" xfId="11988"/>
    <cellStyle name="_ESM Forward 14_ESG RISK DEC18" xfId="11989"/>
    <cellStyle name="_ESM Forward 14_ESG RISK DEC18 2" xfId="11990"/>
    <cellStyle name="_ESM Forward 14_ESG RISK DEC22" xfId="11991"/>
    <cellStyle name="_ESM Forward 14_ESG RISK DEC22 2" xfId="11992"/>
    <cellStyle name="_ESM Forward 14_ESG RISK FEB06" xfId="11993"/>
    <cellStyle name="_ESM Forward 14_ESG RISK FEB06 2" xfId="11994"/>
    <cellStyle name="_ESM Forward 14_ESG RISK JAN09" xfId="11995"/>
    <cellStyle name="_ESM Forward 14_ESG RISK JAN09 2" xfId="11996"/>
    <cellStyle name="_ESM Forward 14_ESG RISK JAN12" xfId="11997"/>
    <cellStyle name="_ESM Forward 14_ESG RISK JAN12 2" xfId="11998"/>
    <cellStyle name="_ESM Forward 14_ESG RISK JAN13" xfId="11999"/>
    <cellStyle name="_ESM Forward 14_ESG RISK JAN13 2" xfId="12000"/>
    <cellStyle name="_ESM Forward 14_ESG RISK JAN14" xfId="12001"/>
    <cellStyle name="_ESM Forward 14_ESG RISK JAN14 2" xfId="12002"/>
    <cellStyle name="_ESM Forward 14_ESG RISK JAN15" xfId="12003"/>
    <cellStyle name="_ESM Forward 14_ESG RISK JAN15 2" xfId="12004"/>
    <cellStyle name="_ESM Forward 14_ESG RISK JAN19" xfId="12005"/>
    <cellStyle name="_ESM Forward 14_ESG RISK JAN19 2" xfId="12006"/>
    <cellStyle name="_ESM Forward 14_ESG RISK JAN21" xfId="12007"/>
    <cellStyle name="_ESM Forward 14_ESG RISK JAN21 2" xfId="12008"/>
    <cellStyle name="_ESM Forward 14_ESG RISK JAN22" xfId="12009"/>
    <cellStyle name="_ESM Forward 14_ESG RISK JAN22 2" xfId="12010"/>
    <cellStyle name="_ESM Forward 14_ESG RISK JUL31" xfId="12011"/>
    <cellStyle name="_ESM Forward 14_ESG RISK JUL31 2" xfId="12012"/>
    <cellStyle name="_ESM Forward 14_ESG RISK JUN25" xfId="12013"/>
    <cellStyle name="_ESM Forward 14_ESG RISK JUN25 2" xfId="12014"/>
    <cellStyle name="_ESM Forward 14_ESG RISK JUN30A" xfId="12015"/>
    <cellStyle name="_ESM Forward 14_ESG RISK JUN30A 2" xfId="12016"/>
    <cellStyle name="_ESM Forward 14_ESG RISK MAR31" xfId="12017"/>
    <cellStyle name="_ESM Forward 14_ESG RISK MAR31 2" xfId="12018"/>
    <cellStyle name="_ESM Forward 14_ESG RISK MAY21" xfId="12019"/>
    <cellStyle name="_ESM Forward 14_ESG RISK MAY21 2" xfId="12020"/>
    <cellStyle name="_ESM Forward 14_ESG RISK NOV13" xfId="12021"/>
    <cellStyle name="_ESM Forward 14_ESG RISK NOV13 2" xfId="12022"/>
    <cellStyle name="_ESM Forward 14_ESG RISK NOV14" xfId="12023"/>
    <cellStyle name="_ESM Forward 14_ESG RISK NOV14 2" xfId="12024"/>
    <cellStyle name="_ESM Forward 14_ESG RISK NOV16" xfId="12025"/>
    <cellStyle name="_ESM Forward 14_ESG RISK NOV16 2" xfId="12026"/>
    <cellStyle name="_ESM Forward 14_ESG RISK NOV17" xfId="12027"/>
    <cellStyle name="_ESM Forward 14_ESG RISK NOV17 2" xfId="12028"/>
    <cellStyle name="_ESM Forward 14_ESG RISK NOV18" xfId="12029"/>
    <cellStyle name="_ESM Forward 14_ESG RISK NOV18 2" xfId="12030"/>
    <cellStyle name="_ESM Forward 14_ESG RISK NOV19" xfId="12031"/>
    <cellStyle name="_ESM Forward 14_ESG RISK NOV19 2" xfId="12032"/>
    <cellStyle name="_ESM Forward 14_ESG RISK NOV20" xfId="12033"/>
    <cellStyle name="_ESM Forward 14_ESG RISK NOV20 2" xfId="12034"/>
    <cellStyle name="_ESM Forward 14_ESG RISK NOV21" xfId="12035"/>
    <cellStyle name="_ESM Forward 14_ESG RISK NOV21 2" xfId="12036"/>
    <cellStyle name="_ESM Forward 14_ESG RISK NOV28" xfId="12037"/>
    <cellStyle name="_ESM Forward 14_ESG RISK NOV28 2" xfId="12038"/>
    <cellStyle name="_ESM Forward 14_ESG RISK OCT31" xfId="12039"/>
    <cellStyle name="_ESM Forward 14_ESG RISK OCT31 2" xfId="12040"/>
    <cellStyle name="_ESM Forward 14_ESG RISK SEP30" xfId="12041"/>
    <cellStyle name="_ESM Forward 14_ESG RISK SEP30 2" xfId="12042"/>
    <cellStyle name="_ESM Forward 14_ESG RISK SEP30 -UPDATED" xfId="12043"/>
    <cellStyle name="_ESM Forward 14_ESG RISK SEP30 -UPDATED 2" xfId="12044"/>
    <cellStyle name="_ESM Forward 14_ESG RISK SEP30 -UPDATED A" xfId="12045"/>
    <cellStyle name="_ESM Forward 14_ESG RISK SEP30 -UPDATED A 2" xfId="12046"/>
    <cellStyle name="_ESM Forward 15" xfId="12047"/>
    <cellStyle name="_ESM Forward 15 2" xfId="12048"/>
    <cellStyle name="_ESM Forward 15_Book3" xfId="12049"/>
    <cellStyle name="_ESM Forward 15_Book3 2" xfId="12050"/>
    <cellStyle name="_ESM Forward 15_Equity MasterSheet (2)" xfId="12051"/>
    <cellStyle name="_ESM Forward 15_Equity MasterSheet (2) 2" xfId="12052"/>
    <cellStyle name="_ESM Forward 15_ESG RISK DEC11" xfId="12053"/>
    <cellStyle name="_ESM Forward 15_ESG RISK DEC11 2" xfId="12054"/>
    <cellStyle name="_ESM Forward 15_ESG RISK DEC17" xfId="12055"/>
    <cellStyle name="_ESM Forward 15_ESG RISK DEC17 2" xfId="12056"/>
    <cellStyle name="_ESM Forward 15_ESG RISK DEC22" xfId="12057"/>
    <cellStyle name="_ESM Forward 15_ESG RISK DEC22 2" xfId="12058"/>
    <cellStyle name="_ESM Forward 15_ESG RISK JUL31" xfId="12059"/>
    <cellStyle name="_ESM Forward 15_ESG RISK JUL31 2" xfId="12060"/>
    <cellStyle name="_ESM Forward 15_ESG RISK JUN25" xfId="12061"/>
    <cellStyle name="_ESM Forward 15_ESG RISK JUN25 2" xfId="12062"/>
    <cellStyle name="_ESM Forward 15_ESG RISK JUN30A" xfId="12063"/>
    <cellStyle name="_ESM Forward 15_ESG RISK JUN30A 2" xfId="12064"/>
    <cellStyle name="_ESM Forward 15_ESG RISK MAR31" xfId="12065"/>
    <cellStyle name="_ESM Forward 15_ESG RISK MAR31 2" xfId="12066"/>
    <cellStyle name="_ESM Forward 15_ESG RISK MAY21" xfId="12067"/>
    <cellStyle name="_ESM Forward 15_ESG RISK MAY21 2" xfId="12068"/>
    <cellStyle name="_ESM Forward 15_ESG RISK NOV13" xfId="12069"/>
    <cellStyle name="_ESM Forward 15_ESG RISK NOV13 2" xfId="12070"/>
    <cellStyle name="_ESM Forward 15_ESG RISK NOV16" xfId="12071"/>
    <cellStyle name="_ESM Forward 15_ESG RISK NOV16 2" xfId="12072"/>
    <cellStyle name="_ESM Forward 15_ESG RISK NOV18" xfId="12073"/>
    <cellStyle name="_ESM Forward 15_ESG RISK NOV18 2" xfId="12074"/>
    <cellStyle name="_ESM Forward 15_ESG RISK SEP30" xfId="12075"/>
    <cellStyle name="_ESM Forward 15_ESG RISK SEP30 2" xfId="12076"/>
    <cellStyle name="_ESM Forward 15_ESG RISK SEP30 -UPDATED" xfId="12077"/>
    <cellStyle name="_ESM Forward 15_ESG RISK SEP30 -UPDATED 2" xfId="12078"/>
    <cellStyle name="_ESM Forward 15_ESG RISK SEP30 -UPDATED A" xfId="12079"/>
    <cellStyle name="_ESM Forward 15_ESG RISK SEP30 -UPDATED A 2" xfId="12080"/>
    <cellStyle name="_ESM Forward 16" xfId="12081"/>
    <cellStyle name="_ESM Forward 16 2" xfId="12082"/>
    <cellStyle name="_ESM Forward 16_ESG RISK DEC11" xfId="12083"/>
    <cellStyle name="_ESM Forward 16_ESG RISK DEC11 2" xfId="12084"/>
    <cellStyle name="_ESM Forward 16_ESG RISK DEC17" xfId="12085"/>
    <cellStyle name="_ESM Forward 16_ESG RISK DEC17 2" xfId="12086"/>
    <cellStyle name="_ESM Forward 16_ESG RISK DEC22" xfId="12087"/>
    <cellStyle name="_ESM Forward 16_ESG RISK DEC22 2" xfId="12088"/>
    <cellStyle name="_ESM Forward 17" xfId="12089"/>
    <cellStyle name="_ESM Forward 17 2" xfId="12090"/>
    <cellStyle name="_ESM Forward 17_ESG RISK DEC11" xfId="12091"/>
    <cellStyle name="_ESM Forward 17_ESG RISK DEC11 2" xfId="12092"/>
    <cellStyle name="_ESM Forward 17_ESG RISK DEC17" xfId="12093"/>
    <cellStyle name="_ESM Forward 17_ESG RISK DEC17 2" xfId="12094"/>
    <cellStyle name="_ESM Forward 17_ESG RISK DEC22" xfId="12095"/>
    <cellStyle name="_ESM Forward 17_ESG RISK DEC22 2" xfId="12096"/>
    <cellStyle name="_ESM Forward 18" xfId="12097"/>
    <cellStyle name="_ESM Forward 18 2" xfId="12098"/>
    <cellStyle name="_ESM Forward 18_ESG RISK DEC11" xfId="12099"/>
    <cellStyle name="_ESM Forward 18_ESG RISK DEC11 2" xfId="12100"/>
    <cellStyle name="_ESM Forward 18_ESG RISK DEC17" xfId="12101"/>
    <cellStyle name="_ESM Forward 18_ESG RISK DEC17 2" xfId="12102"/>
    <cellStyle name="_ESM Forward 18_ESG RISK DEC22" xfId="12103"/>
    <cellStyle name="_ESM Forward 18_ESG RISK DEC22 2" xfId="12104"/>
    <cellStyle name="_ESM Forward 19" xfId="12105"/>
    <cellStyle name="_ESM Forward 19 2" xfId="12106"/>
    <cellStyle name="_ESM Forward 19_ESG RISK DEC11" xfId="12107"/>
    <cellStyle name="_ESM Forward 19_ESG RISK DEC11 2" xfId="12108"/>
    <cellStyle name="_ESM Forward 19_ESG RISK DEC17" xfId="12109"/>
    <cellStyle name="_ESM Forward 19_ESG RISK DEC17 2" xfId="12110"/>
    <cellStyle name="_ESM Forward 19_ESG RISK DEC22" xfId="12111"/>
    <cellStyle name="_ESM Forward 19_ESG RISK DEC22 2" xfId="12112"/>
    <cellStyle name="_ESM Forward 2" xfId="12113"/>
    <cellStyle name="_ESM Forward 2 2" xfId="12114"/>
    <cellStyle name="_ESM Forward 2 2 2" xfId="12115"/>
    <cellStyle name="_ESM Forward 2 3" xfId="12116"/>
    <cellStyle name="_ESM Forward 2 3 2" xfId="12117"/>
    <cellStyle name="_ESM Forward 2 4" xfId="12118"/>
    <cellStyle name="_ESM Forward 2 4 2" xfId="12119"/>
    <cellStyle name="_ESM Forward 2 5" xfId="12120"/>
    <cellStyle name="_ESM Forward 2 5 2" xfId="12121"/>
    <cellStyle name="_ESM Forward 2 6" xfId="12122"/>
    <cellStyle name="_ESM Forward 2 6 2" xfId="12123"/>
    <cellStyle name="_ESM Forward 2 7" xfId="12124"/>
    <cellStyle name="_ESM Forward 2_2009 Historical SubsReds" xfId="12125"/>
    <cellStyle name="_ESM Forward 2_2009 Historical SubsReds 2" xfId="12126"/>
    <cellStyle name="_ESM Forward 2_2009 Subs &amp; Reds Tracker" xfId="12127"/>
    <cellStyle name="_ESM Forward 2_2009 Subs &amp; Reds Tracker 2" xfId="12128"/>
    <cellStyle name="_ESM Forward 2_2010 Subs &amp; Reds Tracker" xfId="12129"/>
    <cellStyle name="_ESM Forward 2_2010 Subs &amp; Reds Tracker 2" xfId="12130"/>
    <cellStyle name="_ESM Forward 2_ALL INVESTOR DATA 8.28.09" xfId="12131"/>
    <cellStyle name="_ESM Forward 2_ALL INVESTOR DATA 8.28.09 2" xfId="12132"/>
    <cellStyle name="_ESM Forward 2_Book2" xfId="12133"/>
    <cellStyle name="_ESM Forward 2_Book2 2" xfId="12134"/>
    <cellStyle name="_ESM Forward 2_Cash &amp; Collateral" xfId="12135"/>
    <cellStyle name="_ESM Forward 2_Cash &amp; Collateral 2" xfId="12136"/>
    <cellStyle name="_ESM Forward 2_CDS leverage comparison" xfId="12137"/>
    <cellStyle name="_ESM Forward 2_CDS leverage comparison 2" xfId="12138"/>
    <cellStyle name="_ESM Forward 2_Daily PL Cover Page 20090922" xfId="12139"/>
    <cellStyle name="_ESM Forward 2_Daily PL Cover Page 20090922 2" xfId="12140"/>
    <cellStyle name="_ESM Forward 2_Daily PL Cover Page 20091203" xfId="12141"/>
    <cellStyle name="_ESM Forward 2_Daily PL Cover Page 20091203 2" xfId="12142"/>
    <cellStyle name="_ESM Forward 2_Daily PL Cover Page 20091209" xfId="12143"/>
    <cellStyle name="_ESM Forward 2_Daily PL Cover Page 20091209 2" xfId="12144"/>
    <cellStyle name="_ESM Forward 2_ESG Funds AUM and Net Returns Since Inception" xfId="12145"/>
    <cellStyle name="_ESM Forward 2_ESG Funds AUM and Net Returns Since Inception 2" xfId="12146"/>
    <cellStyle name="_ESM Forward 2_ESM RISK JAN18" xfId="12147"/>
    <cellStyle name="_ESM Forward 2_ESM RISK JAN18 2" xfId="12148"/>
    <cellStyle name="_ESM Forward 2_ESM RISK JAN18 2 2" xfId="12149"/>
    <cellStyle name="_ESM Forward 2_ESM RISK JAN18 3" xfId="12150"/>
    <cellStyle name="_ESM Forward 2_ESM RISK JAN18 3 2" xfId="12151"/>
    <cellStyle name="_ESM Forward 2_ESM RISK JAN18 4" xfId="12152"/>
    <cellStyle name="_ESM Forward 2_ESM RISK JAN18 4 2" xfId="12153"/>
    <cellStyle name="_ESM Forward 2_ESM RISK JAN18 5" xfId="12154"/>
    <cellStyle name="_ESM Forward 2_ESM RISK JAN18 5 2" xfId="12155"/>
    <cellStyle name="_ESM Forward 2_ESM RISK JAN18 6" xfId="12156"/>
    <cellStyle name="_ESM Forward 2_ESM RISK JAN18 6 2" xfId="12157"/>
    <cellStyle name="_ESM Forward 2_ESM RISK JAN18 7" xfId="12158"/>
    <cellStyle name="_ESM Forward 2_ESM RISK JAN18_2009 Historical SubsReds" xfId="12159"/>
    <cellStyle name="_ESM Forward 2_ESM RISK JAN18_2009 Historical SubsReds 2" xfId="12160"/>
    <cellStyle name="_ESM Forward 2_ESM RISK JAN18_2009 Subs &amp; Reds Tracker" xfId="12161"/>
    <cellStyle name="_ESM Forward 2_ESM RISK JAN18_2009 Subs &amp; Reds Tracker 2" xfId="12162"/>
    <cellStyle name="_ESM Forward 2_ESM RISK JAN18_2010 Subs &amp; Reds Tracker" xfId="12163"/>
    <cellStyle name="_ESM Forward 2_ESM RISK JAN18_2010 Subs &amp; Reds Tracker 2" xfId="12164"/>
    <cellStyle name="_ESM Forward 2_ESM RISK JAN18_Cash &amp; Collateral" xfId="12165"/>
    <cellStyle name="_ESM Forward 2_ESM RISK JAN18_Cash &amp; Collateral 2" xfId="12166"/>
    <cellStyle name="_ESM Forward 2_ESM RISK JAN18_Daily PL Cover Page 20091203" xfId="12167"/>
    <cellStyle name="_ESM Forward 2_ESM RISK JAN18_Daily PL Cover Page 20091203 2" xfId="12168"/>
    <cellStyle name="_ESM Forward 2_ESM RISK JAN18_Daily PL Cover Page 20091209" xfId="12169"/>
    <cellStyle name="_ESM Forward 2_ESM RISK JAN18_Daily PL Cover Page 20091209 2" xfId="12170"/>
    <cellStyle name="_ESM Forward 2_ESM RISK JAN18_Excess Cash Pivot" xfId="12171"/>
    <cellStyle name="_ESM Forward 2_ESM RISK JAN18_Excess Cash Pivot 2" xfId="12172"/>
    <cellStyle name="_ESM Forward 2_ESM RISK JAN18_INVESTOR DETAILS" xfId="12173"/>
    <cellStyle name="_ESM Forward 2_ESM RISK JAN18_INVESTOR DETAILS 2" xfId="12174"/>
    <cellStyle name="_ESM Forward 2_ESM RISK JAN18_IR Data" xfId="12175"/>
    <cellStyle name="_ESM Forward 2_ESM RISK JAN18_IR Data 2" xfId="12176"/>
    <cellStyle name="_ESM Forward 2_ESM RISK JAN18_Net Monthly Returns" xfId="12177"/>
    <cellStyle name="_ESM Forward 2_ESM RISK JAN18_Net Monthly Returns 2" xfId="12178"/>
    <cellStyle name="_ESM Forward 2_ESM RISK JAN18_Net Monthly Returns 2 2" xfId="12179"/>
    <cellStyle name="_ESM Forward 2_ESM RISK JAN18_Net Monthly Returns 3" xfId="12180"/>
    <cellStyle name="_ESM Forward 2_ESM RISK JAN18_Net Monthly Returns 3 2" xfId="12181"/>
    <cellStyle name="_ESM Forward 2_ESM RISK JAN18_Net Monthly Returns 4" xfId="12182"/>
    <cellStyle name="_ESM Forward 2_ESM RISK JAN18_Net Monthly Returns 4 2" xfId="12183"/>
    <cellStyle name="_ESM Forward 2_ESM RISK JAN18_Net Monthly Returns 5" xfId="12184"/>
    <cellStyle name="_ESM Forward 2_ESM RISK JAN18_Net Monthly Returns 5 2" xfId="12185"/>
    <cellStyle name="_ESM Forward 2_ESM RISK JAN18_Net Monthly Returns 6" xfId="12186"/>
    <cellStyle name="_ESM Forward 2_ESM RISK JAN18_Net Monthly Returns 6 2" xfId="12187"/>
    <cellStyle name="_ESM Forward 2_ESM RISK JAN18_Net Monthly Returns 7" xfId="12188"/>
    <cellStyle name="_ESM Forward 2_ESM RISK JAN18_Net Monthly Returns_1" xfId="12189"/>
    <cellStyle name="_ESM Forward 2_ESM RISK JAN18_Net Monthly Returns_1 2" xfId="12190"/>
    <cellStyle name="_ESM Forward 2_ESM RISK JAN18_Net Monthly Returns_2009 Historical SubsReds" xfId="12191"/>
    <cellStyle name="_ESM Forward 2_ESM RISK JAN18_Net Monthly Returns_2009 Historical SubsReds 2" xfId="12192"/>
    <cellStyle name="_ESM Forward 2_ESM RISK JAN18_Net Monthly Returns_2009 Subs &amp; Reds Tracker" xfId="12193"/>
    <cellStyle name="_ESM Forward 2_ESM RISK JAN18_Net Monthly Returns_2009 Subs &amp; Reds Tracker 2" xfId="12194"/>
    <cellStyle name="_ESM Forward 2_ESM RISK JAN18_Net Monthly Returns_2010 Subs &amp; Reds Tracker" xfId="12195"/>
    <cellStyle name="_ESM Forward 2_ESM RISK JAN18_Net Monthly Returns_2010 Subs &amp; Reds Tracker 2" xfId="12196"/>
    <cellStyle name="_ESM Forward 2_ESM RISK JAN18_Net Monthly Returns_Daily PL Cover Page 20091203" xfId="12197"/>
    <cellStyle name="_ESM Forward 2_ESM RISK JAN18_Net Monthly Returns_Daily PL Cover Page 20091203 2" xfId="12198"/>
    <cellStyle name="_ESM Forward 2_ESM RISK JAN18_Net Monthly Returns_Daily PL Cover Page 20091209" xfId="12199"/>
    <cellStyle name="_ESM Forward 2_ESM RISK JAN18_Net Monthly Returns_Daily PL Cover Page 20091209 2" xfId="12200"/>
    <cellStyle name="_ESM Forward 2_ESM RISK JAN18_Net Monthly Returns_Excess Cash Pivot" xfId="12201"/>
    <cellStyle name="_ESM Forward 2_ESM RISK JAN18_Net Monthly Returns_Excess Cash Pivot 2" xfId="12202"/>
    <cellStyle name="_ESM Forward 2_ESM RISK JAN18_Net Monthly Returns_INVESTOR DETAILS" xfId="12203"/>
    <cellStyle name="_ESM Forward 2_ESM RISK JAN18_Net Monthly Returns_INVESTOR DETAILS 2" xfId="12204"/>
    <cellStyle name="_ESM Forward 2_ESM RISK JAN18_Net Monthly Returns_IR Data" xfId="12205"/>
    <cellStyle name="_ESM Forward 2_ESM RISK JAN18_Net Monthly Returns_IR Data 2" xfId="12206"/>
    <cellStyle name="_ESM Forward 2_ESM RISK JAN18_Net Monthly Returns_Net Monthly Returns" xfId="12207"/>
    <cellStyle name="_ESM Forward 2_ESM RISK JAN18_Net Monthly Returns_Net Monthly Returns 2" xfId="12208"/>
    <cellStyle name="_ESM Forward 2_ESM RISK JAN18_Net Monthly Returns_Pivot to be sent" xfId="12209"/>
    <cellStyle name="_ESM Forward 2_ESM RISK JAN18_Net Monthly Returns_Pivot to be sent 2" xfId="12210"/>
    <cellStyle name="_ESM Forward 2_ESM RISK JAN18_Pivot to be sent" xfId="12211"/>
    <cellStyle name="_ESM Forward 2_ESM RISK JAN18_Pivot to be sent 2" xfId="12212"/>
    <cellStyle name="_ESM Forward 2_Excess Cash Pivot" xfId="12213"/>
    <cellStyle name="_ESM Forward 2_Excess Cash Pivot 2" xfId="12214"/>
    <cellStyle name="_ESM Forward 2_Investor Data" xfId="12215"/>
    <cellStyle name="_ESM Forward 2_Investor Data 2" xfId="12216"/>
    <cellStyle name="_ESM Forward 2_INVESTOR DETAILS" xfId="12217"/>
    <cellStyle name="_ESM Forward 2_INVESTOR DETAILS 2" xfId="12218"/>
    <cellStyle name="_ESM Forward 2_IR Data" xfId="12219"/>
    <cellStyle name="_ESM Forward 2_IR Data 2" xfId="12220"/>
    <cellStyle name="_ESM Forward 2_Net Monthly Returns" xfId="12221"/>
    <cellStyle name="_ESM Forward 2_Net Monthly Returns 2" xfId="12222"/>
    <cellStyle name="_ESM Forward 2_Pivot to be sent" xfId="12223"/>
    <cellStyle name="_ESM Forward 2_Pivot to be sent 2" xfId="12224"/>
    <cellStyle name="_ESM Forward 20" xfId="12225"/>
    <cellStyle name="_ESM Forward 20 2" xfId="12226"/>
    <cellStyle name="_ESM Forward 20_ESG RISK DEC11" xfId="12227"/>
    <cellStyle name="_ESM Forward 20_ESG RISK DEC11 2" xfId="12228"/>
    <cellStyle name="_ESM Forward 20_ESG RISK DEC17" xfId="12229"/>
    <cellStyle name="_ESM Forward 20_ESG RISK DEC17 2" xfId="12230"/>
    <cellStyle name="_ESM Forward 20_ESG RISK DEC22" xfId="12231"/>
    <cellStyle name="_ESM Forward 20_ESG RISK DEC22 2" xfId="12232"/>
    <cellStyle name="_ESM Forward 21" xfId="12233"/>
    <cellStyle name="_ESM Forward 21 2" xfId="12234"/>
    <cellStyle name="_ESM Forward 21_ESG RISK DEC17" xfId="12235"/>
    <cellStyle name="_ESM Forward 21_ESG RISK DEC17 2" xfId="12236"/>
    <cellStyle name="_ESM Forward 21_ESG RISK DEC22" xfId="12237"/>
    <cellStyle name="_ESM Forward 21_ESG RISK DEC22 2" xfId="12238"/>
    <cellStyle name="_ESM Forward 22" xfId="12239"/>
    <cellStyle name="_ESM Forward 22 2" xfId="12240"/>
    <cellStyle name="_ESM Forward 22_ESG RISK DEC17" xfId="12241"/>
    <cellStyle name="_ESM Forward 22_ESG RISK DEC17 2" xfId="12242"/>
    <cellStyle name="_ESM Forward 22_ESG RISK DEC22" xfId="12243"/>
    <cellStyle name="_ESM Forward 22_ESG RISK DEC22 2" xfId="12244"/>
    <cellStyle name="_ESM Forward 23" xfId="12245"/>
    <cellStyle name="_ESM Forward 23 2" xfId="12246"/>
    <cellStyle name="_ESM Forward 23_ESG RISK DEC17" xfId="12247"/>
    <cellStyle name="_ESM Forward 23_ESG RISK DEC17 2" xfId="12248"/>
    <cellStyle name="_ESM Forward 23_ESG RISK DEC22" xfId="12249"/>
    <cellStyle name="_ESM Forward 23_ESG RISK DEC22 2" xfId="12250"/>
    <cellStyle name="_ESM Forward 24" xfId="12251"/>
    <cellStyle name="_ESM Forward 3" xfId="12252"/>
    <cellStyle name="_ESM Forward 3 2" xfId="12253"/>
    <cellStyle name="_ESM Forward 3 2 2" xfId="12254"/>
    <cellStyle name="_ESM Forward 3 3" xfId="12255"/>
    <cellStyle name="_ESM Forward 3 3 2" xfId="12256"/>
    <cellStyle name="_ESM Forward 3 4" xfId="12257"/>
    <cellStyle name="_ESM Forward 3 4 2" xfId="12258"/>
    <cellStyle name="_ESM Forward 3 5" xfId="12259"/>
    <cellStyle name="_ESM Forward 3 5 2" xfId="12260"/>
    <cellStyle name="_ESM Forward 3 6" xfId="12261"/>
    <cellStyle name="_ESM Forward 3 6 2" xfId="12262"/>
    <cellStyle name="_ESM Forward 3 7" xfId="12263"/>
    <cellStyle name="_ESM Forward 3_2009 Historical SubsReds" xfId="12264"/>
    <cellStyle name="_ESM Forward 3_2009 Historical SubsReds 2" xfId="12265"/>
    <cellStyle name="_ESM Forward 3_2009 Subs &amp; Reds Tracker" xfId="12266"/>
    <cellStyle name="_ESM Forward 3_2009 Subs &amp; Reds Tracker 2" xfId="12267"/>
    <cellStyle name="_ESM Forward 3_2010 Subs &amp; Reds Tracker" xfId="12268"/>
    <cellStyle name="_ESM Forward 3_2010 Subs &amp; Reds Tracker 2" xfId="12269"/>
    <cellStyle name="_ESM Forward 3_ALL INVESTOR DATA 8.28.09" xfId="12270"/>
    <cellStyle name="_ESM Forward 3_ALL INVESTOR DATA 8.28.09 2" xfId="12271"/>
    <cellStyle name="_ESM Forward 3_Book2" xfId="12272"/>
    <cellStyle name="_ESM Forward 3_Book2 2" xfId="12273"/>
    <cellStyle name="_ESM Forward 3_Cash &amp; Collateral" xfId="12274"/>
    <cellStyle name="_ESM Forward 3_Cash &amp; Collateral 2" xfId="12275"/>
    <cellStyle name="_ESM Forward 3_CDS leverage comparison" xfId="12276"/>
    <cellStyle name="_ESM Forward 3_CDS leverage comparison 2" xfId="12277"/>
    <cellStyle name="_ESM Forward 3_Daily PL Cover Page 20090922" xfId="12278"/>
    <cellStyle name="_ESM Forward 3_Daily PL Cover Page 20090922 2" xfId="12279"/>
    <cellStyle name="_ESM Forward 3_Daily PL Cover Page 20091203" xfId="12280"/>
    <cellStyle name="_ESM Forward 3_Daily PL Cover Page 20091203 2" xfId="12281"/>
    <cellStyle name="_ESM Forward 3_Daily PL Cover Page 20091209" xfId="12282"/>
    <cellStyle name="_ESM Forward 3_Daily PL Cover Page 20091209 2" xfId="12283"/>
    <cellStyle name="_ESM Forward 3_ESG Funds AUM and Net Returns Since Inception" xfId="12284"/>
    <cellStyle name="_ESM Forward 3_ESG Funds AUM and Net Returns Since Inception 2" xfId="12285"/>
    <cellStyle name="_ESM Forward 3_Excess Cash Pivot" xfId="12286"/>
    <cellStyle name="_ESM Forward 3_Excess Cash Pivot 2" xfId="12287"/>
    <cellStyle name="_ESM Forward 3_Investor Data" xfId="12288"/>
    <cellStyle name="_ESM Forward 3_Investor Data 2" xfId="12289"/>
    <cellStyle name="_ESM Forward 3_INVESTOR DETAILS" xfId="12290"/>
    <cellStyle name="_ESM Forward 3_INVESTOR DETAILS 2" xfId="12291"/>
    <cellStyle name="_ESM Forward 3_IR Data" xfId="12292"/>
    <cellStyle name="_ESM Forward 3_IR Data 2" xfId="12293"/>
    <cellStyle name="_ESM Forward 3_Net Monthly Returns" xfId="12294"/>
    <cellStyle name="_ESM Forward 3_Net Monthly Returns 2" xfId="12295"/>
    <cellStyle name="_ESM Forward 3_Pivot to be sent" xfId="12296"/>
    <cellStyle name="_ESM Forward 3_Pivot to be sent 2" xfId="12297"/>
    <cellStyle name="_ESM Forward 4" xfId="12298"/>
    <cellStyle name="_ESM Forward 4 2" xfId="12299"/>
    <cellStyle name="_ESM Forward 4_Book1" xfId="12300"/>
    <cellStyle name="_ESM Forward 4_Book1 (47)" xfId="12301"/>
    <cellStyle name="_ESM Forward 4_Book1 (47) 2" xfId="12302"/>
    <cellStyle name="_ESM Forward 4_Book1 2" xfId="12303"/>
    <cellStyle name="_ESM Forward 4_Book1 3" xfId="12304"/>
    <cellStyle name="_ESM Forward 4_Book1 4" xfId="12305"/>
    <cellStyle name="_ESM Forward 4_Book1 5" xfId="12306"/>
    <cellStyle name="_ESM Forward 4_Book15" xfId="12307"/>
    <cellStyle name="_ESM Forward 4_Book15 2" xfId="12308"/>
    <cellStyle name="_ESM Forward 4_Book3" xfId="12309"/>
    <cellStyle name="_ESM Forward 4_Book3 2" xfId="12310"/>
    <cellStyle name="_ESM Forward 4_Equity MasterSheet (2)" xfId="12311"/>
    <cellStyle name="_ESM Forward 4_Equity MasterSheet (2) 2" xfId="12312"/>
    <cellStyle name="_ESM Forward 4_ESG RISK APR04" xfId="12313"/>
    <cellStyle name="_ESM Forward 4_ESG RISK APR04 2" xfId="12314"/>
    <cellStyle name="_ESM Forward 4_ESG RISK APR11" xfId="12315"/>
    <cellStyle name="_ESM Forward 4_ESG RISK APR11 2" xfId="12316"/>
    <cellStyle name="_ESM Forward 4_ESG RISK APR25" xfId="12317"/>
    <cellStyle name="_ESM Forward 4_ESG RISK APR25 2" xfId="12318"/>
    <cellStyle name="_ESM Forward 4_ESG RISK AUG01" xfId="12319"/>
    <cellStyle name="_ESM Forward 4_ESG RISK AUG01 2" xfId="12320"/>
    <cellStyle name="_ESM Forward 4_ESG RISK AUG08" xfId="12321"/>
    <cellStyle name="_ESM Forward 4_ESG RISK AUG08 2" xfId="12322"/>
    <cellStyle name="_ESM Forward 4_ESG RISK AUG15" xfId="12323"/>
    <cellStyle name="_ESM Forward 4_ESG RISK AUG15 2" xfId="12324"/>
    <cellStyle name="_ESM Forward 4_ESG RISK AUG22A" xfId="12325"/>
    <cellStyle name="_ESM Forward 4_ESG RISK AUG22A 2" xfId="12326"/>
    <cellStyle name="_ESM Forward 4_ESG RISK AUG29" xfId="12327"/>
    <cellStyle name="_ESM Forward 4_ESG RISK AUG29 2" xfId="12328"/>
    <cellStyle name="_ESM Forward 4_ESG RISK DEC11" xfId="12329"/>
    <cellStyle name="_ESM Forward 4_ESG RISK DEC11 2" xfId="12330"/>
    <cellStyle name="_ESM Forward 4_ESG RISK DEC17" xfId="12331"/>
    <cellStyle name="_ESM Forward 4_ESG RISK DEC17 2" xfId="12332"/>
    <cellStyle name="_ESM Forward 4_ESG RISK DEC18" xfId="12333"/>
    <cellStyle name="_ESM Forward 4_ESG RISK DEC18 2" xfId="12334"/>
    <cellStyle name="_ESM Forward 4_ESG RISK DEC22" xfId="12335"/>
    <cellStyle name="_ESM Forward 4_ESG RISK DEC22 2" xfId="12336"/>
    <cellStyle name="_ESM Forward 4_ESG RISK FEB06" xfId="12337"/>
    <cellStyle name="_ESM Forward 4_ESG RISK FEB06 2" xfId="12338"/>
    <cellStyle name="_ESM Forward 4_ESG RISK JAN09" xfId="12339"/>
    <cellStyle name="_ESM Forward 4_ESG RISK JAN09 2" xfId="12340"/>
    <cellStyle name="_ESM Forward 4_ESG RISK JAN12" xfId="12341"/>
    <cellStyle name="_ESM Forward 4_ESG RISK JAN12 2" xfId="12342"/>
    <cellStyle name="_ESM Forward 4_ESG RISK JAN13" xfId="12343"/>
    <cellStyle name="_ESM Forward 4_ESG RISK JAN13 2" xfId="12344"/>
    <cellStyle name="_ESM Forward 4_ESG RISK JAN14" xfId="12345"/>
    <cellStyle name="_ESM Forward 4_ESG RISK JAN14 2" xfId="12346"/>
    <cellStyle name="_ESM Forward 4_ESG RISK JAN15" xfId="12347"/>
    <cellStyle name="_ESM Forward 4_ESG RISK JAN15 2" xfId="12348"/>
    <cellStyle name="_ESM Forward 4_ESG RISK JAN19" xfId="12349"/>
    <cellStyle name="_ESM Forward 4_ESG RISK JAN19 2" xfId="12350"/>
    <cellStyle name="_ESM Forward 4_ESG RISK JAN21" xfId="12351"/>
    <cellStyle name="_ESM Forward 4_ESG RISK JAN21 2" xfId="12352"/>
    <cellStyle name="_ESM Forward 4_ESG RISK JAN22" xfId="12353"/>
    <cellStyle name="_ESM Forward 4_ESG RISK JAN22 2" xfId="12354"/>
    <cellStyle name="_ESM Forward 4_ESG RISK JUL11" xfId="12355"/>
    <cellStyle name="_ESM Forward 4_ESG RISK JUL11 2" xfId="12356"/>
    <cellStyle name="_ESM Forward 4_ESG RISK JUL25" xfId="12357"/>
    <cellStyle name="_ESM Forward 4_ESG RISK JUL25 2" xfId="12358"/>
    <cellStyle name="_ESM Forward 4_ESG RISK JUL31" xfId="12359"/>
    <cellStyle name="_ESM Forward 4_ESG RISK JUL31 2" xfId="12360"/>
    <cellStyle name="_ESM Forward 4_ESG RISK JUN05" xfId="12361"/>
    <cellStyle name="_ESM Forward 4_ESG RISK JUN05 2" xfId="12362"/>
    <cellStyle name="_ESM Forward 4_ESG RISK JUN06" xfId="12363"/>
    <cellStyle name="_ESM Forward 4_ESG RISK JUN06 2" xfId="12364"/>
    <cellStyle name="_ESM Forward 4_ESG RISK JUN16" xfId="12365"/>
    <cellStyle name="_ESM Forward 4_ESG RISK JUN16 2" xfId="12366"/>
    <cellStyle name="_ESM Forward 4_ESG RISK JUN17" xfId="12367"/>
    <cellStyle name="_ESM Forward 4_ESG RISK JUN17 2" xfId="12368"/>
    <cellStyle name="_ESM Forward 4_ESG RISK JUN18" xfId="12369"/>
    <cellStyle name="_ESM Forward 4_ESG RISK JUN18 2" xfId="12370"/>
    <cellStyle name="_ESM Forward 4_ESG RISK JUN19" xfId="12371"/>
    <cellStyle name="_ESM Forward 4_ESG RISK JUN19 2" xfId="12372"/>
    <cellStyle name="_ESM Forward 4_ESG RISK JUN20" xfId="12373"/>
    <cellStyle name="_ESM Forward 4_ESG RISK JUN20 2" xfId="12374"/>
    <cellStyle name="_ESM Forward 4_ESG RISK JUN23" xfId="12375"/>
    <cellStyle name="_ESM Forward 4_ESG RISK JUN23 2" xfId="12376"/>
    <cellStyle name="_ESM Forward 4_ESG RISK JUN24" xfId="12377"/>
    <cellStyle name="_ESM Forward 4_ESG RISK JUN24 2" xfId="12378"/>
    <cellStyle name="_ESM Forward 4_ESG RISK JUN25" xfId="12379"/>
    <cellStyle name="_ESM Forward 4_ESG RISK JUN25 2" xfId="12380"/>
    <cellStyle name="_ESM Forward 4_ESG RISK JUN26" xfId="12381"/>
    <cellStyle name="_ESM Forward 4_ESG RISK JUN26 2" xfId="12382"/>
    <cellStyle name="_ESM Forward 4_ESG RISK JUN27" xfId="12383"/>
    <cellStyle name="_ESM Forward 4_ESG RISK JUN27 2" xfId="12384"/>
    <cellStyle name="_ESM Forward 4_ESG RISK JUN30A" xfId="12385"/>
    <cellStyle name="_ESM Forward 4_ESG RISK JUN30A 2" xfId="12386"/>
    <cellStyle name="_ESM Forward 4_ESG RISK MAR28" xfId="12387"/>
    <cellStyle name="_ESM Forward 4_ESG RISK MAR28 2" xfId="12388"/>
    <cellStyle name="_ESM Forward 4_ESG RISK MAR31" xfId="12389"/>
    <cellStyle name="_ESM Forward 4_ESG RISK MAR31 2" xfId="12390"/>
    <cellStyle name="_ESM Forward 4_ESG RISK MAY02" xfId="12391"/>
    <cellStyle name="_ESM Forward 4_ESG RISK MAY02 2" xfId="12392"/>
    <cellStyle name="_ESM Forward 4_ESG RISK MAY09" xfId="12393"/>
    <cellStyle name="_ESM Forward 4_ESG RISK MAY09 2" xfId="12394"/>
    <cellStyle name="_ESM Forward 4_ESG RISK MAY16" xfId="12395"/>
    <cellStyle name="_ESM Forward 4_ESG RISK MAY16 2" xfId="12396"/>
    <cellStyle name="_ESM Forward 4_ESG RISK MAY21" xfId="12397"/>
    <cellStyle name="_ESM Forward 4_ESG RISK MAY21 2" xfId="12398"/>
    <cellStyle name="_ESM Forward 4_ESG RISK MAY23" xfId="12399"/>
    <cellStyle name="_ESM Forward 4_ESG RISK MAY23 2" xfId="12400"/>
    <cellStyle name="_ESM Forward 4_ESG RISK MAY30" xfId="12401"/>
    <cellStyle name="_ESM Forward 4_ESG RISK MAY30 2" xfId="12402"/>
    <cellStyle name="_ESM Forward 4_ESG RISK NOV13" xfId="12403"/>
    <cellStyle name="_ESM Forward 4_ESG RISK NOV13 2" xfId="12404"/>
    <cellStyle name="_ESM Forward 4_ESG RISK NOV14" xfId="12405"/>
    <cellStyle name="_ESM Forward 4_ESG RISK NOV14 2" xfId="12406"/>
    <cellStyle name="_ESM Forward 4_ESG RISK NOV16" xfId="12407"/>
    <cellStyle name="_ESM Forward 4_ESG RISK NOV16 2" xfId="12408"/>
    <cellStyle name="_ESM Forward 4_ESG RISK NOV17" xfId="12409"/>
    <cellStyle name="_ESM Forward 4_ESG RISK NOV17 2" xfId="12410"/>
    <cellStyle name="_ESM Forward 4_ESG RISK NOV18" xfId="12411"/>
    <cellStyle name="_ESM Forward 4_ESG RISK NOV18 2" xfId="12412"/>
    <cellStyle name="_ESM Forward 4_ESG RISK NOV19" xfId="12413"/>
    <cellStyle name="_ESM Forward 4_ESG RISK NOV19 2" xfId="12414"/>
    <cellStyle name="_ESM Forward 4_ESG RISK NOV20" xfId="12415"/>
    <cellStyle name="_ESM Forward 4_ESG RISK NOV20 2" xfId="12416"/>
    <cellStyle name="_ESM Forward 4_ESG RISK NOV21" xfId="12417"/>
    <cellStyle name="_ESM Forward 4_ESG RISK NOV21 2" xfId="12418"/>
    <cellStyle name="_ESM Forward 4_ESG RISK NOV28" xfId="12419"/>
    <cellStyle name="_ESM Forward 4_ESG RISK NOV28 2" xfId="12420"/>
    <cellStyle name="_ESM Forward 4_ESG RISK OCT10" xfId="12421"/>
    <cellStyle name="_ESM Forward 4_ESG RISK OCT10 2" xfId="12422"/>
    <cellStyle name="_ESM Forward 4_ESG RISK OCT31" xfId="12423"/>
    <cellStyle name="_ESM Forward 4_ESG RISK OCT31 2" xfId="12424"/>
    <cellStyle name="_ESM Forward 4_ESG RISK SEP04a" xfId="12425"/>
    <cellStyle name="_ESM Forward 4_ESG RISK SEP04a 2" xfId="12426"/>
    <cellStyle name="_ESM Forward 4_ESG RISK SEP05" xfId="12427"/>
    <cellStyle name="_ESM Forward 4_ESG RISK SEP05 2" xfId="12428"/>
    <cellStyle name="_ESM Forward 4_ESG RISK SEP11" xfId="12429"/>
    <cellStyle name="_ESM Forward 4_ESG RISK SEP11 2" xfId="12430"/>
    <cellStyle name="_ESM Forward 4_ESG RISK SEP12" xfId="12431"/>
    <cellStyle name="_ESM Forward 4_ESG RISK SEP12 2" xfId="12432"/>
    <cellStyle name="_ESM Forward 4_ESG RISK SEP30" xfId="12433"/>
    <cellStyle name="_ESM Forward 4_ESG RISK SEP30 2" xfId="12434"/>
    <cellStyle name="_ESM Forward 4_ESG RISK SEP30 -UPDATED" xfId="12435"/>
    <cellStyle name="_ESM Forward 4_ESG RISK SEP30 -UPDATED 2" xfId="12436"/>
    <cellStyle name="_ESM Forward 4_ESG RISK SEP30 -UPDATED A" xfId="12437"/>
    <cellStyle name="_ESM Forward 4_ESG RISK SEP30 -UPDATED A 2" xfId="12438"/>
    <cellStyle name="_ESM Forward 4_ESM MACRO PL AUG31" xfId="12439"/>
    <cellStyle name="_ESM Forward 4_ESM MACRO PL AUG31 2" xfId="12440"/>
    <cellStyle name="_ESM Forward 4_ESM MACRO PL SEP30" xfId="12441"/>
    <cellStyle name="_ESM Forward 4_ESM MACRO PL SEP30 2" xfId="12442"/>
    <cellStyle name="_ESM Forward 5" xfId="12443"/>
    <cellStyle name="_ESM Forward 5 2" xfId="12444"/>
    <cellStyle name="_ESM Forward 5_Book1" xfId="12445"/>
    <cellStyle name="_ESM Forward 5_Book1 (47)" xfId="12446"/>
    <cellStyle name="_ESM Forward 5_Book1 (47) 2" xfId="12447"/>
    <cellStyle name="_ESM Forward 5_Book1 2" xfId="12448"/>
    <cellStyle name="_ESM Forward 5_Book1 3" xfId="12449"/>
    <cellStyle name="_ESM Forward 5_Book1 4" xfId="12450"/>
    <cellStyle name="_ESM Forward 5_Book1 5" xfId="12451"/>
    <cellStyle name="_ESM Forward 5_Book15" xfId="12452"/>
    <cellStyle name="_ESM Forward 5_Book15 2" xfId="12453"/>
    <cellStyle name="_ESM Forward 5_Book3" xfId="12454"/>
    <cellStyle name="_ESM Forward 5_Book3 2" xfId="12455"/>
    <cellStyle name="_ESM Forward 5_Equity MasterSheet (2)" xfId="12456"/>
    <cellStyle name="_ESM Forward 5_Equity MasterSheet (2) 2" xfId="12457"/>
    <cellStyle name="_ESM Forward 5_ESG RISK APR04" xfId="12458"/>
    <cellStyle name="_ESM Forward 5_ESG RISK APR04 2" xfId="12459"/>
    <cellStyle name="_ESM Forward 5_ESG RISK APR11" xfId="12460"/>
    <cellStyle name="_ESM Forward 5_ESG RISK APR11 2" xfId="12461"/>
    <cellStyle name="_ESM Forward 5_ESG RISK APR25" xfId="12462"/>
    <cellStyle name="_ESM Forward 5_ESG RISK APR25 2" xfId="12463"/>
    <cellStyle name="_ESM Forward 5_ESG RISK AUG01" xfId="12464"/>
    <cellStyle name="_ESM Forward 5_ESG RISK AUG01 2" xfId="12465"/>
    <cellStyle name="_ESM Forward 5_ESG RISK AUG08" xfId="12466"/>
    <cellStyle name="_ESM Forward 5_ESG RISK AUG08 2" xfId="12467"/>
    <cellStyle name="_ESM Forward 5_ESG RISK AUG15" xfId="12468"/>
    <cellStyle name="_ESM Forward 5_ESG RISK AUG15 2" xfId="12469"/>
    <cellStyle name="_ESM Forward 5_ESG RISK AUG22A" xfId="12470"/>
    <cellStyle name="_ESM Forward 5_ESG RISK AUG22A 2" xfId="12471"/>
    <cellStyle name="_ESM Forward 5_ESG RISK AUG29" xfId="12472"/>
    <cellStyle name="_ESM Forward 5_ESG RISK AUG29 2" xfId="12473"/>
    <cellStyle name="_ESM Forward 5_ESG RISK DEC11" xfId="12474"/>
    <cellStyle name="_ESM Forward 5_ESG RISK DEC11 2" xfId="12475"/>
    <cellStyle name="_ESM Forward 5_ESG RISK DEC17" xfId="12476"/>
    <cellStyle name="_ESM Forward 5_ESG RISK DEC17 2" xfId="12477"/>
    <cellStyle name="_ESM Forward 5_ESG RISK DEC18" xfId="12478"/>
    <cellStyle name="_ESM Forward 5_ESG RISK DEC18 2" xfId="12479"/>
    <cellStyle name="_ESM Forward 5_ESG RISK DEC22" xfId="12480"/>
    <cellStyle name="_ESM Forward 5_ESG RISK DEC22 2" xfId="12481"/>
    <cellStyle name="_ESM Forward 5_ESG RISK FEB06" xfId="12482"/>
    <cellStyle name="_ESM Forward 5_ESG RISK FEB06 2" xfId="12483"/>
    <cellStyle name="_ESM Forward 5_ESG RISK JAN09" xfId="12484"/>
    <cellStyle name="_ESM Forward 5_ESG RISK JAN09 2" xfId="12485"/>
    <cellStyle name="_ESM Forward 5_ESG RISK JAN12" xfId="12486"/>
    <cellStyle name="_ESM Forward 5_ESG RISK JAN12 2" xfId="12487"/>
    <cellStyle name="_ESM Forward 5_ESG RISK JAN13" xfId="12488"/>
    <cellStyle name="_ESM Forward 5_ESG RISK JAN13 2" xfId="12489"/>
    <cellStyle name="_ESM Forward 5_ESG RISK JAN14" xfId="12490"/>
    <cellStyle name="_ESM Forward 5_ESG RISK JAN14 2" xfId="12491"/>
    <cellStyle name="_ESM Forward 5_ESG RISK JAN15" xfId="12492"/>
    <cellStyle name="_ESM Forward 5_ESG RISK JAN15 2" xfId="12493"/>
    <cellStyle name="_ESM Forward 5_ESG RISK JAN19" xfId="12494"/>
    <cellStyle name="_ESM Forward 5_ESG RISK JAN19 2" xfId="12495"/>
    <cellStyle name="_ESM Forward 5_ESG RISK JAN21" xfId="12496"/>
    <cellStyle name="_ESM Forward 5_ESG RISK JAN21 2" xfId="12497"/>
    <cellStyle name="_ESM Forward 5_ESG RISK JAN22" xfId="12498"/>
    <cellStyle name="_ESM Forward 5_ESG RISK JAN22 2" xfId="12499"/>
    <cellStyle name="_ESM Forward 5_ESG RISK JUL11" xfId="12500"/>
    <cellStyle name="_ESM Forward 5_ESG RISK JUL11 2" xfId="12501"/>
    <cellStyle name="_ESM Forward 5_ESG RISK JUL25" xfId="12502"/>
    <cellStyle name="_ESM Forward 5_ESG RISK JUL25 2" xfId="12503"/>
    <cellStyle name="_ESM Forward 5_ESG RISK JUL31" xfId="12504"/>
    <cellStyle name="_ESM Forward 5_ESG RISK JUL31 2" xfId="12505"/>
    <cellStyle name="_ESM Forward 5_ESG RISK JUN05" xfId="12506"/>
    <cellStyle name="_ESM Forward 5_ESG RISK JUN05 2" xfId="12507"/>
    <cellStyle name="_ESM Forward 5_ESG RISK JUN06" xfId="12508"/>
    <cellStyle name="_ESM Forward 5_ESG RISK JUN06 2" xfId="12509"/>
    <cellStyle name="_ESM Forward 5_ESG RISK JUN16" xfId="12510"/>
    <cellStyle name="_ESM Forward 5_ESG RISK JUN16 2" xfId="12511"/>
    <cellStyle name="_ESM Forward 5_ESG RISK JUN17" xfId="12512"/>
    <cellStyle name="_ESM Forward 5_ESG RISK JUN17 2" xfId="12513"/>
    <cellStyle name="_ESM Forward 5_ESG RISK JUN18" xfId="12514"/>
    <cellStyle name="_ESM Forward 5_ESG RISK JUN18 2" xfId="12515"/>
    <cellStyle name="_ESM Forward 5_ESG RISK JUN19" xfId="12516"/>
    <cellStyle name="_ESM Forward 5_ESG RISK JUN19 2" xfId="12517"/>
    <cellStyle name="_ESM Forward 5_ESG RISK JUN20" xfId="12518"/>
    <cellStyle name="_ESM Forward 5_ESG RISK JUN20 2" xfId="12519"/>
    <cellStyle name="_ESM Forward 5_ESG RISK JUN23" xfId="12520"/>
    <cellStyle name="_ESM Forward 5_ESG RISK JUN23 2" xfId="12521"/>
    <cellStyle name="_ESM Forward 5_ESG RISK JUN24" xfId="12522"/>
    <cellStyle name="_ESM Forward 5_ESG RISK JUN24 2" xfId="12523"/>
    <cellStyle name="_ESM Forward 5_ESG RISK JUN25" xfId="12524"/>
    <cellStyle name="_ESM Forward 5_ESG RISK JUN25 2" xfId="12525"/>
    <cellStyle name="_ESM Forward 5_ESG RISK JUN26" xfId="12526"/>
    <cellStyle name="_ESM Forward 5_ESG RISK JUN26 2" xfId="12527"/>
    <cellStyle name="_ESM Forward 5_ESG RISK JUN27" xfId="12528"/>
    <cellStyle name="_ESM Forward 5_ESG RISK JUN27 2" xfId="12529"/>
    <cellStyle name="_ESM Forward 5_ESG RISK JUN30A" xfId="12530"/>
    <cellStyle name="_ESM Forward 5_ESG RISK JUN30A 2" xfId="12531"/>
    <cellStyle name="_ESM Forward 5_ESG RISK MAR28" xfId="12532"/>
    <cellStyle name="_ESM Forward 5_ESG RISK MAR28 2" xfId="12533"/>
    <cellStyle name="_ESM Forward 5_ESG RISK MAR31" xfId="12534"/>
    <cellStyle name="_ESM Forward 5_ESG RISK MAR31 2" xfId="12535"/>
    <cellStyle name="_ESM Forward 5_ESG RISK MAY02" xfId="12536"/>
    <cellStyle name="_ESM Forward 5_ESG RISK MAY02 2" xfId="12537"/>
    <cellStyle name="_ESM Forward 5_ESG RISK MAY09" xfId="12538"/>
    <cellStyle name="_ESM Forward 5_ESG RISK MAY09 2" xfId="12539"/>
    <cellStyle name="_ESM Forward 5_ESG RISK MAY16" xfId="12540"/>
    <cellStyle name="_ESM Forward 5_ESG RISK MAY16 2" xfId="12541"/>
    <cellStyle name="_ESM Forward 5_ESG RISK MAY21" xfId="12542"/>
    <cellStyle name="_ESM Forward 5_ESG RISK MAY21 2" xfId="12543"/>
    <cellStyle name="_ESM Forward 5_ESG RISK MAY23" xfId="12544"/>
    <cellStyle name="_ESM Forward 5_ESG RISK MAY23 2" xfId="12545"/>
    <cellStyle name="_ESM Forward 5_ESG RISK MAY30" xfId="12546"/>
    <cellStyle name="_ESM Forward 5_ESG RISK MAY30 2" xfId="12547"/>
    <cellStyle name="_ESM Forward 5_ESG RISK NOV13" xfId="12548"/>
    <cellStyle name="_ESM Forward 5_ESG RISK NOV13 2" xfId="12549"/>
    <cellStyle name="_ESM Forward 5_ESG RISK NOV14" xfId="12550"/>
    <cellStyle name="_ESM Forward 5_ESG RISK NOV14 2" xfId="12551"/>
    <cellStyle name="_ESM Forward 5_ESG RISK NOV16" xfId="12552"/>
    <cellStyle name="_ESM Forward 5_ESG RISK NOV16 2" xfId="12553"/>
    <cellStyle name="_ESM Forward 5_ESG RISK NOV17" xfId="12554"/>
    <cellStyle name="_ESM Forward 5_ESG RISK NOV17 2" xfId="12555"/>
    <cellStyle name="_ESM Forward 5_ESG RISK NOV18" xfId="12556"/>
    <cellStyle name="_ESM Forward 5_ESG RISK NOV18 2" xfId="12557"/>
    <cellStyle name="_ESM Forward 5_ESG RISK NOV19" xfId="12558"/>
    <cellStyle name="_ESM Forward 5_ESG RISK NOV19 2" xfId="12559"/>
    <cellStyle name="_ESM Forward 5_ESG RISK NOV20" xfId="12560"/>
    <cellStyle name="_ESM Forward 5_ESG RISK NOV20 2" xfId="12561"/>
    <cellStyle name="_ESM Forward 5_ESG RISK NOV21" xfId="12562"/>
    <cellStyle name="_ESM Forward 5_ESG RISK NOV21 2" xfId="12563"/>
    <cellStyle name="_ESM Forward 5_ESG RISK NOV28" xfId="12564"/>
    <cellStyle name="_ESM Forward 5_ESG RISK NOV28 2" xfId="12565"/>
    <cellStyle name="_ESM Forward 5_ESG RISK OCT10" xfId="12566"/>
    <cellStyle name="_ESM Forward 5_ESG RISK OCT10 2" xfId="12567"/>
    <cellStyle name="_ESM Forward 5_ESG RISK OCT31" xfId="12568"/>
    <cellStyle name="_ESM Forward 5_ESG RISK OCT31 2" xfId="12569"/>
    <cellStyle name="_ESM Forward 5_ESG RISK SEP04a" xfId="12570"/>
    <cellStyle name="_ESM Forward 5_ESG RISK SEP04a 2" xfId="12571"/>
    <cellStyle name="_ESM Forward 5_ESG RISK SEP05" xfId="12572"/>
    <cellStyle name="_ESM Forward 5_ESG RISK SEP05 2" xfId="12573"/>
    <cellStyle name="_ESM Forward 5_ESG RISK SEP11" xfId="12574"/>
    <cellStyle name="_ESM Forward 5_ESG RISK SEP11 2" xfId="12575"/>
    <cellStyle name="_ESM Forward 5_ESG RISK SEP12" xfId="12576"/>
    <cellStyle name="_ESM Forward 5_ESG RISK SEP12 2" xfId="12577"/>
    <cellStyle name="_ESM Forward 5_ESG RISK SEP30" xfId="12578"/>
    <cellStyle name="_ESM Forward 5_ESG RISK SEP30 2" xfId="12579"/>
    <cellStyle name="_ESM Forward 5_ESG RISK SEP30 -UPDATED" xfId="12580"/>
    <cellStyle name="_ESM Forward 5_ESG RISK SEP30 -UPDATED 2" xfId="12581"/>
    <cellStyle name="_ESM Forward 5_ESG RISK SEP30 -UPDATED A" xfId="12582"/>
    <cellStyle name="_ESM Forward 5_ESG RISK SEP30 -UPDATED A 2" xfId="12583"/>
    <cellStyle name="_ESM Forward 5_ESM MACRO PL AUG31" xfId="12584"/>
    <cellStyle name="_ESM Forward 5_ESM MACRO PL AUG31 2" xfId="12585"/>
    <cellStyle name="_ESM Forward 5_ESM MACRO PL SEP30" xfId="12586"/>
    <cellStyle name="_ESM Forward 5_ESM MACRO PL SEP30 2" xfId="12587"/>
    <cellStyle name="_ESM Forward 6" xfId="12588"/>
    <cellStyle name="_ESM Forward 6 2" xfId="12589"/>
    <cellStyle name="_ESM Forward 6_Book1" xfId="12590"/>
    <cellStyle name="_ESM Forward 6_Book1 (47)" xfId="12591"/>
    <cellStyle name="_ESM Forward 6_Book1 (47) 2" xfId="12592"/>
    <cellStyle name="_ESM Forward 6_Book1 2" xfId="12593"/>
    <cellStyle name="_ESM Forward 6_Book1 3" xfId="12594"/>
    <cellStyle name="_ESM Forward 6_Book1 4" xfId="12595"/>
    <cellStyle name="_ESM Forward 6_Book1 5" xfId="12596"/>
    <cellStyle name="_ESM Forward 6_Book15" xfId="12597"/>
    <cellStyle name="_ESM Forward 6_Book15 2" xfId="12598"/>
    <cellStyle name="_ESM Forward 6_Book3" xfId="12599"/>
    <cellStyle name="_ESM Forward 6_Book3 2" xfId="12600"/>
    <cellStyle name="_ESM Forward 6_Equity MasterSheet (2)" xfId="12601"/>
    <cellStyle name="_ESM Forward 6_Equity MasterSheet (2) 2" xfId="12602"/>
    <cellStyle name="_ESM Forward 6_ESG RISK APR04" xfId="12603"/>
    <cellStyle name="_ESM Forward 6_ESG RISK APR04 2" xfId="12604"/>
    <cellStyle name="_ESM Forward 6_ESG RISK APR11" xfId="12605"/>
    <cellStyle name="_ESM Forward 6_ESG RISK APR11 2" xfId="12606"/>
    <cellStyle name="_ESM Forward 6_ESG RISK APR25" xfId="12607"/>
    <cellStyle name="_ESM Forward 6_ESG RISK APR25 2" xfId="12608"/>
    <cellStyle name="_ESM Forward 6_ESG RISK AUG01" xfId="12609"/>
    <cellStyle name="_ESM Forward 6_ESG RISK AUG01 2" xfId="12610"/>
    <cellStyle name="_ESM Forward 6_ESG RISK AUG08" xfId="12611"/>
    <cellStyle name="_ESM Forward 6_ESG RISK AUG08 2" xfId="12612"/>
    <cellStyle name="_ESM Forward 6_ESG RISK AUG15" xfId="12613"/>
    <cellStyle name="_ESM Forward 6_ESG RISK AUG15 2" xfId="12614"/>
    <cellStyle name="_ESM Forward 6_ESG RISK AUG22A" xfId="12615"/>
    <cellStyle name="_ESM Forward 6_ESG RISK AUG22A 2" xfId="12616"/>
    <cellStyle name="_ESM Forward 6_ESG RISK AUG29" xfId="12617"/>
    <cellStyle name="_ESM Forward 6_ESG RISK AUG29 2" xfId="12618"/>
    <cellStyle name="_ESM Forward 6_ESG RISK DEC11" xfId="12619"/>
    <cellStyle name="_ESM Forward 6_ESG RISK DEC11 2" xfId="12620"/>
    <cellStyle name="_ESM Forward 6_ESG RISK DEC17" xfId="12621"/>
    <cellStyle name="_ESM Forward 6_ESG RISK DEC17 2" xfId="12622"/>
    <cellStyle name="_ESM Forward 6_ESG RISK DEC18" xfId="12623"/>
    <cellStyle name="_ESM Forward 6_ESG RISK DEC18 2" xfId="12624"/>
    <cellStyle name="_ESM Forward 6_ESG RISK DEC22" xfId="12625"/>
    <cellStyle name="_ESM Forward 6_ESG RISK DEC22 2" xfId="12626"/>
    <cellStyle name="_ESM Forward 6_ESG RISK FEB06" xfId="12627"/>
    <cellStyle name="_ESM Forward 6_ESG RISK FEB06 2" xfId="12628"/>
    <cellStyle name="_ESM Forward 6_ESG RISK JAN09" xfId="12629"/>
    <cellStyle name="_ESM Forward 6_ESG RISK JAN09 2" xfId="12630"/>
    <cellStyle name="_ESM Forward 6_ESG RISK JAN12" xfId="12631"/>
    <cellStyle name="_ESM Forward 6_ESG RISK JAN12 2" xfId="12632"/>
    <cellStyle name="_ESM Forward 6_ESG RISK JAN13" xfId="12633"/>
    <cellStyle name="_ESM Forward 6_ESG RISK JAN13 2" xfId="12634"/>
    <cellStyle name="_ESM Forward 6_ESG RISK JAN14" xfId="12635"/>
    <cellStyle name="_ESM Forward 6_ESG RISK JAN14 2" xfId="12636"/>
    <cellStyle name="_ESM Forward 6_ESG RISK JAN15" xfId="12637"/>
    <cellStyle name="_ESM Forward 6_ESG RISK JAN15 2" xfId="12638"/>
    <cellStyle name="_ESM Forward 6_ESG RISK JAN19" xfId="12639"/>
    <cellStyle name="_ESM Forward 6_ESG RISK JAN19 2" xfId="12640"/>
    <cellStyle name="_ESM Forward 6_ESG RISK JAN21" xfId="12641"/>
    <cellStyle name="_ESM Forward 6_ESG RISK JAN21 2" xfId="12642"/>
    <cellStyle name="_ESM Forward 6_ESG RISK JAN22" xfId="12643"/>
    <cellStyle name="_ESM Forward 6_ESG RISK JAN22 2" xfId="12644"/>
    <cellStyle name="_ESM Forward 6_ESG RISK JUL11" xfId="12645"/>
    <cellStyle name="_ESM Forward 6_ESG RISK JUL11 2" xfId="12646"/>
    <cellStyle name="_ESM Forward 6_ESG RISK JUL25" xfId="12647"/>
    <cellStyle name="_ESM Forward 6_ESG RISK JUL25 2" xfId="12648"/>
    <cellStyle name="_ESM Forward 6_ESG RISK JUL31" xfId="12649"/>
    <cellStyle name="_ESM Forward 6_ESG RISK JUL31 2" xfId="12650"/>
    <cellStyle name="_ESM Forward 6_ESG RISK JUN05" xfId="12651"/>
    <cellStyle name="_ESM Forward 6_ESG RISK JUN05 2" xfId="12652"/>
    <cellStyle name="_ESM Forward 6_ESG RISK JUN06" xfId="12653"/>
    <cellStyle name="_ESM Forward 6_ESG RISK JUN06 2" xfId="12654"/>
    <cellStyle name="_ESM Forward 6_ESG RISK JUN16" xfId="12655"/>
    <cellStyle name="_ESM Forward 6_ESG RISK JUN16 2" xfId="12656"/>
    <cellStyle name="_ESM Forward 6_ESG RISK JUN17" xfId="12657"/>
    <cellStyle name="_ESM Forward 6_ESG RISK JUN17 2" xfId="12658"/>
    <cellStyle name="_ESM Forward 6_ESG RISK JUN18" xfId="12659"/>
    <cellStyle name="_ESM Forward 6_ESG RISK JUN18 2" xfId="12660"/>
    <cellStyle name="_ESM Forward 6_ESG RISK JUN19" xfId="12661"/>
    <cellStyle name="_ESM Forward 6_ESG RISK JUN19 2" xfId="12662"/>
    <cellStyle name="_ESM Forward 6_ESG RISK JUN20" xfId="12663"/>
    <cellStyle name="_ESM Forward 6_ESG RISK JUN20 2" xfId="12664"/>
    <cellStyle name="_ESM Forward 6_ESG RISK JUN23" xfId="12665"/>
    <cellStyle name="_ESM Forward 6_ESG RISK JUN23 2" xfId="12666"/>
    <cellStyle name="_ESM Forward 6_ESG RISK JUN24" xfId="12667"/>
    <cellStyle name="_ESM Forward 6_ESG RISK JUN24 2" xfId="12668"/>
    <cellStyle name="_ESM Forward 6_ESG RISK JUN25" xfId="12669"/>
    <cellStyle name="_ESM Forward 6_ESG RISK JUN25 2" xfId="12670"/>
    <cellStyle name="_ESM Forward 6_ESG RISK JUN26" xfId="12671"/>
    <cellStyle name="_ESM Forward 6_ESG RISK JUN26 2" xfId="12672"/>
    <cellStyle name="_ESM Forward 6_ESG RISK JUN27" xfId="12673"/>
    <cellStyle name="_ESM Forward 6_ESG RISK JUN27 2" xfId="12674"/>
    <cellStyle name="_ESM Forward 6_ESG RISK JUN30A" xfId="12675"/>
    <cellStyle name="_ESM Forward 6_ESG RISK JUN30A 2" xfId="12676"/>
    <cellStyle name="_ESM Forward 6_ESG RISK MAR31" xfId="12677"/>
    <cellStyle name="_ESM Forward 6_ESG RISK MAR31 2" xfId="12678"/>
    <cellStyle name="_ESM Forward 6_ESG RISK MAY02" xfId="12679"/>
    <cellStyle name="_ESM Forward 6_ESG RISK MAY02 2" xfId="12680"/>
    <cellStyle name="_ESM Forward 6_ESG RISK MAY09" xfId="12681"/>
    <cellStyle name="_ESM Forward 6_ESG RISK MAY09 2" xfId="12682"/>
    <cellStyle name="_ESM Forward 6_ESG RISK MAY16" xfId="12683"/>
    <cellStyle name="_ESM Forward 6_ESG RISK MAY16 2" xfId="12684"/>
    <cellStyle name="_ESM Forward 6_ESG RISK MAY21" xfId="12685"/>
    <cellStyle name="_ESM Forward 6_ESG RISK MAY21 2" xfId="12686"/>
    <cellStyle name="_ESM Forward 6_ESG RISK MAY23" xfId="12687"/>
    <cellStyle name="_ESM Forward 6_ESG RISK MAY23 2" xfId="12688"/>
    <cellStyle name="_ESM Forward 6_ESG RISK MAY30" xfId="12689"/>
    <cellStyle name="_ESM Forward 6_ESG RISK MAY30 2" xfId="12690"/>
    <cellStyle name="_ESM Forward 6_ESG RISK NOV13" xfId="12691"/>
    <cellStyle name="_ESM Forward 6_ESG RISK NOV13 2" xfId="12692"/>
    <cellStyle name="_ESM Forward 6_ESG RISK NOV14" xfId="12693"/>
    <cellStyle name="_ESM Forward 6_ESG RISK NOV14 2" xfId="12694"/>
    <cellStyle name="_ESM Forward 6_ESG RISK NOV16" xfId="12695"/>
    <cellStyle name="_ESM Forward 6_ESG RISK NOV16 2" xfId="12696"/>
    <cellStyle name="_ESM Forward 6_ESG RISK NOV17" xfId="12697"/>
    <cellStyle name="_ESM Forward 6_ESG RISK NOV17 2" xfId="12698"/>
    <cellStyle name="_ESM Forward 6_ESG RISK NOV18" xfId="12699"/>
    <cellStyle name="_ESM Forward 6_ESG RISK NOV18 2" xfId="12700"/>
    <cellStyle name="_ESM Forward 6_ESG RISK NOV19" xfId="12701"/>
    <cellStyle name="_ESM Forward 6_ESG RISK NOV19 2" xfId="12702"/>
    <cellStyle name="_ESM Forward 6_ESG RISK NOV20" xfId="12703"/>
    <cellStyle name="_ESM Forward 6_ESG RISK NOV20 2" xfId="12704"/>
    <cellStyle name="_ESM Forward 6_ESG RISK NOV21" xfId="12705"/>
    <cellStyle name="_ESM Forward 6_ESG RISK NOV21 2" xfId="12706"/>
    <cellStyle name="_ESM Forward 6_ESG RISK NOV28" xfId="12707"/>
    <cellStyle name="_ESM Forward 6_ESG RISK NOV28 2" xfId="12708"/>
    <cellStyle name="_ESM Forward 6_ESG RISK OCT10" xfId="12709"/>
    <cellStyle name="_ESM Forward 6_ESG RISK OCT10 2" xfId="12710"/>
    <cellStyle name="_ESM Forward 6_ESG RISK OCT31" xfId="12711"/>
    <cellStyle name="_ESM Forward 6_ESG RISK OCT31 2" xfId="12712"/>
    <cellStyle name="_ESM Forward 6_ESG RISK SEP04a" xfId="12713"/>
    <cellStyle name="_ESM Forward 6_ESG RISK SEP04a 2" xfId="12714"/>
    <cellStyle name="_ESM Forward 6_ESG RISK SEP05" xfId="12715"/>
    <cellStyle name="_ESM Forward 6_ESG RISK SEP05 2" xfId="12716"/>
    <cellStyle name="_ESM Forward 6_ESG RISK SEP11" xfId="12717"/>
    <cellStyle name="_ESM Forward 6_ESG RISK SEP11 2" xfId="12718"/>
    <cellStyle name="_ESM Forward 6_ESG RISK SEP12" xfId="12719"/>
    <cellStyle name="_ESM Forward 6_ESG RISK SEP12 2" xfId="12720"/>
    <cellStyle name="_ESM Forward 6_ESG RISK SEP30" xfId="12721"/>
    <cellStyle name="_ESM Forward 6_ESG RISK SEP30 2" xfId="12722"/>
    <cellStyle name="_ESM Forward 6_ESG RISK SEP30 -UPDATED" xfId="12723"/>
    <cellStyle name="_ESM Forward 6_ESG RISK SEP30 -UPDATED 2" xfId="12724"/>
    <cellStyle name="_ESM Forward 6_ESG RISK SEP30 -UPDATED A" xfId="12725"/>
    <cellStyle name="_ESM Forward 6_ESG RISK SEP30 -UPDATED A 2" xfId="12726"/>
    <cellStyle name="_ESM Forward 7" xfId="12727"/>
    <cellStyle name="_ESM Forward 7 2" xfId="12728"/>
    <cellStyle name="_ESM Forward 7_Book1" xfId="12729"/>
    <cellStyle name="_ESM Forward 7_Book1 (47)" xfId="12730"/>
    <cellStyle name="_ESM Forward 7_Book1 (47) 2" xfId="12731"/>
    <cellStyle name="_ESM Forward 7_Book1 2" xfId="12732"/>
    <cellStyle name="_ESM Forward 7_Book1 3" xfId="12733"/>
    <cellStyle name="_ESM Forward 7_Book1 4" xfId="12734"/>
    <cellStyle name="_ESM Forward 7_Book1 5" xfId="12735"/>
    <cellStyle name="_ESM Forward 7_Book15" xfId="12736"/>
    <cellStyle name="_ESM Forward 7_Book15 2" xfId="12737"/>
    <cellStyle name="_ESM Forward 7_Book3" xfId="12738"/>
    <cellStyle name="_ESM Forward 7_Book3 2" xfId="12739"/>
    <cellStyle name="_ESM Forward 7_Equity MasterSheet (2)" xfId="12740"/>
    <cellStyle name="_ESM Forward 7_Equity MasterSheet (2) 2" xfId="12741"/>
    <cellStyle name="_ESM Forward 7_ESG RISK APR11" xfId="12742"/>
    <cellStyle name="_ESM Forward 7_ESG RISK APR11 2" xfId="12743"/>
    <cellStyle name="_ESM Forward 7_ESG RISK APR25" xfId="12744"/>
    <cellStyle name="_ESM Forward 7_ESG RISK APR25 2" xfId="12745"/>
    <cellStyle name="_ESM Forward 7_ESG RISK AUG01" xfId="12746"/>
    <cellStyle name="_ESM Forward 7_ESG RISK AUG01 2" xfId="12747"/>
    <cellStyle name="_ESM Forward 7_ESG RISK AUG08" xfId="12748"/>
    <cellStyle name="_ESM Forward 7_ESG RISK AUG08 2" xfId="12749"/>
    <cellStyle name="_ESM Forward 7_ESG RISK AUG15" xfId="12750"/>
    <cellStyle name="_ESM Forward 7_ESG RISK AUG15 2" xfId="12751"/>
    <cellStyle name="_ESM Forward 7_ESG RISK AUG22A" xfId="12752"/>
    <cellStyle name="_ESM Forward 7_ESG RISK AUG22A 2" xfId="12753"/>
    <cellStyle name="_ESM Forward 7_ESG RISK AUG29" xfId="12754"/>
    <cellStyle name="_ESM Forward 7_ESG RISK AUG29 2" xfId="12755"/>
    <cellStyle name="_ESM Forward 7_ESG RISK DEC11" xfId="12756"/>
    <cellStyle name="_ESM Forward 7_ESG RISK DEC11 2" xfId="12757"/>
    <cellStyle name="_ESM Forward 7_ESG RISK DEC17" xfId="12758"/>
    <cellStyle name="_ESM Forward 7_ESG RISK DEC17 2" xfId="12759"/>
    <cellStyle name="_ESM Forward 7_ESG RISK DEC18" xfId="12760"/>
    <cellStyle name="_ESM Forward 7_ESG RISK DEC18 2" xfId="12761"/>
    <cellStyle name="_ESM Forward 7_ESG RISK DEC22" xfId="12762"/>
    <cellStyle name="_ESM Forward 7_ESG RISK DEC22 2" xfId="12763"/>
    <cellStyle name="_ESM Forward 7_ESG RISK FEB06" xfId="12764"/>
    <cellStyle name="_ESM Forward 7_ESG RISK FEB06 2" xfId="12765"/>
    <cellStyle name="_ESM Forward 7_ESG RISK JAN09" xfId="12766"/>
    <cellStyle name="_ESM Forward 7_ESG RISK JAN09 2" xfId="12767"/>
    <cellStyle name="_ESM Forward 7_ESG RISK JAN12" xfId="12768"/>
    <cellStyle name="_ESM Forward 7_ESG RISK JAN12 2" xfId="12769"/>
    <cellStyle name="_ESM Forward 7_ESG RISK JAN13" xfId="12770"/>
    <cellStyle name="_ESM Forward 7_ESG RISK JAN13 2" xfId="12771"/>
    <cellStyle name="_ESM Forward 7_ESG RISK JAN14" xfId="12772"/>
    <cellStyle name="_ESM Forward 7_ESG RISK JAN14 2" xfId="12773"/>
    <cellStyle name="_ESM Forward 7_ESG RISK JAN15" xfId="12774"/>
    <cellStyle name="_ESM Forward 7_ESG RISK JAN15 2" xfId="12775"/>
    <cellStyle name="_ESM Forward 7_ESG RISK JAN19" xfId="12776"/>
    <cellStyle name="_ESM Forward 7_ESG RISK JAN19 2" xfId="12777"/>
    <cellStyle name="_ESM Forward 7_ESG RISK JAN21" xfId="12778"/>
    <cellStyle name="_ESM Forward 7_ESG RISK JAN21 2" xfId="12779"/>
    <cellStyle name="_ESM Forward 7_ESG RISK JAN22" xfId="12780"/>
    <cellStyle name="_ESM Forward 7_ESG RISK JAN22 2" xfId="12781"/>
    <cellStyle name="_ESM Forward 7_ESG RISK JUL11" xfId="12782"/>
    <cellStyle name="_ESM Forward 7_ESG RISK JUL11 2" xfId="12783"/>
    <cellStyle name="_ESM Forward 7_ESG RISK JUL25" xfId="12784"/>
    <cellStyle name="_ESM Forward 7_ESG RISK JUL25 2" xfId="12785"/>
    <cellStyle name="_ESM Forward 7_ESG RISK JUL31" xfId="12786"/>
    <cellStyle name="_ESM Forward 7_ESG RISK JUL31 2" xfId="12787"/>
    <cellStyle name="_ESM Forward 7_ESG RISK JUN05" xfId="12788"/>
    <cellStyle name="_ESM Forward 7_ESG RISK JUN05 2" xfId="12789"/>
    <cellStyle name="_ESM Forward 7_ESG RISK JUN06" xfId="12790"/>
    <cellStyle name="_ESM Forward 7_ESG RISK JUN06 2" xfId="12791"/>
    <cellStyle name="_ESM Forward 7_ESG RISK JUN16" xfId="12792"/>
    <cellStyle name="_ESM Forward 7_ESG RISK JUN16 2" xfId="12793"/>
    <cellStyle name="_ESM Forward 7_ESG RISK JUN17" xfId="12794"/>
    <cellStyle name="_ESM Forward 7_ESG RISK JUN17 2" xfId="12795"/>
    <cellStyle name="_ESM Forward 7_ESG RISK JUN18" xfId="12796"/>
    <cellStyle name="_ESM Forward 7_ESG RISK JUN18 2" xfId="12797"/>
    <cellStyle name="_ESM Forward 7_ESG RISK JUN19" xfId="12798"/>
    <cellStyle name="_ESM Forward 7_ESG RISK JUN19 2" xfId="12799"/>
    <cellStyle name="_ESM Forward 7_ESG RISK JUN20" xfId="12800"/>
    <cellStyle name="_ESM Forward 7_ESG RISK JUN20 2" xfId="12801"/>
    <cellStyle name="_ESM Forward 7_ESG RISK JUN23" xfId="12802"/>
    <cellStyle name="_ESM Forward 7_ESG RISK JUN23 2" xfId="12803"/>
    <cellStyle name="_ESM Forward 7_ESG RISK JUN24" xfId="12804"/>
    <cellStyle name="_ESM Forward 7_ESG RISK JUN24 2" xfId="12805"/>
    <cellStyle name="_ESM Forward 7_ESG RISK JUN25" xfId="12806"/>
    <cellStyle name="_ESM Forward 7_ESG RISK JUN25 2" xfId="12807"/>
    <cellStyle name="_ESM Forward 7_ESG RISK JUN26" xfId="12808"/>
    <cellStyle name="_ESM Forward 7_ESG RISK JUN26 2" xfId="12809"/>
    <cellStyle name="_ESM Forward 7_ESG RISK JUN27" xfId="12810"/>
    <cellStyle name="_ESM Forward 7_ESG RISK JUN27 2" xfId="12811"/>
    <cellStyle name="_ESM Forward 7_ESG RISK JUN30A" xfId="12812"/>
    <cellStyle name="_ESM Forward 7_ESG RISK JUN30A 2" xfId="12813"/>
    <cellStyle name="_ESM Forward 7_ESG RISK MAR31" xfId="12814"/>
    <cellStyle name="_ESM Forward 7_ESG RISK MAR31 2" xfId="12815"/>
    <cellStyle name="_ESM Forward 7_ESG RISK MAY02" xfId="12816"/>
    <cellStyle name="_ESM Forward 7_ESG RISK MAY02 2" xfId="12817"/>
    <cellStyle name="_ESM Forward 7_ESG RISK MAY09" xfId="12818"/>
    <cellStyle name="_ESM Forward 7_ESG RISK MAY09 2" xfId="12819"/>
    <cellStyle name="_ESM Forward 7_ESG RISK MAY16" xfId="12820"/>
    <cellStyle name="_ESM Forward 7_ESG RISK MAY16 2" xfId="12821"/>
    <cellStyle name="_ESM Forward 7_ESG RISK MAY21" xfId="12822"/>
    <cellStyle name="_ESM Forward 7_ESG RISK MAY21 2" xfId="12823"/>
    <cellStyle name="_ESM Forward 7_ESG RISK MAY23" xfId="12824"/>
    <cellStyle name="_ESM Forward 7_ESG RISK MAY23 2" xfId="12825"/>
    <cellStyle name="_ESM Forward 7_ESG RISK MAY30" xfId="12826"/>
    <cellStyle name="_ESM Forward 7_ESG RISK MAY30 2" xfId="12827"/>
    <cellStyle name="_ESM Forward 7_ESG RISK NOV13" xfId="12828"/>
    <cellStyle name="_ESM Forward 7_ESG RISK NOV13 2" xfId="12829"/>
    <cellStyle name="_ESM Forward 7_ESG RISK NOV14" xfId="12830"/>
    <cellStyle name="_ESM Forward 7_ESG RISK NOV14 2" xfId="12831"/>
    <cellStyle name="_ESM Forward 7_ESG RISK NOV16" xfId="12832"/>
    <cellStyle name="_ESM Forward 7_ESG RISK NOV16 2" xfId="12833"/>
    <cellStyle name="_ESM Forward 7_ESG RISK NOV17" xfId="12834"/>
    <cellStyle name="_ESM Forward 7_ESG RISK NOV17 2" xfId="12835"/>
    <cellStyle name="_ESM Forward 7_ESG RISK NOV18" xfId="12836"/>
    <cellStyle name="_ESM Forward 7_ESG RISK NOV18 2" xfId="12837"/>
    <cellStyle name="_ESM Forward 7_ESG RISK NOV19" xfId="12838"/>
    <cellStyle name="_ESM Forward 7_ESG RISK NOV19 2" xfId="12839"/>
    <cellStyle name="_ESM Forward 7_ESG RISK NOV20" xfId="12840"/>
    <cellStyle name="_ESM Forward 7_ESG RISK NOV20 2" xfId="12841"/>
    <cellStyle name="_ESM Forward 7_ESG RISK NOV21" xfId="12842"/>
    <cellStyle name="_ESM Forward 7_ESG RISK NOV21 2" xfId="12843"/>
    <cellStyle name="_ESM Forward 7_ESG RISK NOV28" xfId="12844"/>
    <cellStyle name="_ESM Forward 7_ESG RISK NOV28 2" xfId="12845"/>
    <cellStyle name="_ESM Forward 7_ESG RISK OCT10" xfId="12846"/>
    <cellStyle name="_ESM Forward 7_ESG RISK OCT10 2" xfId="12847"/>
    <cellStyle name="_ESM Forward 7_ESG RISK OCT31" xfId="12848"/>
    <cellStyle name="_ESM Forward 7_ESG RISK OCT31 2" xfId="12849"/>
    <cellStyle name="_ESM Forward 7_ESG RISK SEP04a" xfId="12850"/>
    <cellStyle name="_ESM Forward 7_ESG RISK SEP04a 2" xfId="12851"/>
    <cellStyle name="_ESM Forward 7_ESG RISK SEP05" xfId="12852"/>
    <cellStyle name="_ESM Forward 7_ESG RISK SEP05 2" xfId="12853"/>
    <cellStyle name="_ESM Forward 7_ESG RISK SEP11" xfId="12854"/>
    <cellStyle name="_ESM Forward 7_ESG RISK SEP11 2" xfId="12855"/>
    <cellStyle name="_ESM Forward 7_ESG RISK SEP12" xfId="12856"/>
    <cellStyle name="_ESM Forward 7_ESG RISK SEP12 2" xfId="12857"/>
    <cellStyle name="_ESM Forward 7_ESG RISK SEP30" xfId="12858"/>
    <cellStyle name="_ESM Forward 7_ESG RISK SEP30 2" xfId="12859"/>
    <cellStyle name="_ESM Forward 7_ESG RISK SEP30 -UPDATED" xfId="12860"/>
    <cellStyle name="_ESM Forward 7_ESG RISK SEP30 -UPDATED 2" xfId="12861"/>
    <cellStyle name="_ESM Forward 7_ESG RISK SEP30 -UPDATED A" xfId="12862"/>
    <cellStyle name="_ESM Forward 7_ESG RISK SEP30 -UPDATED A 2" xfId="12863"/>
    <cellStyle name="_ESM Forward 8" xfId="12864"/>
    <cellStyle name="_ESM Forward 8 2" xfId="12865"/>
    <cellStyle name="_ESM Forward 8_Book1" xfId="12866"/>
    <cellStyle name="_ESM Forward 8_Book1 (47)" xfId="12867"/>
    <cellStyle name="_ESM Forward 8_Book1 (47) 2" xfId="12868"/>
    <cellStyle name="_ESM Forward 8_Book1 2" xfId="12869"/>
    <cellStyle name="_ESM Forward 8_Book1 3" xfId="12870"/>
    <cellStyle name="_ESM Forward 8_Book1 4" xfId="12871"/>
    <cellStyle name="_ESM Forward 8_Book1 5" xfId="12872"/>
    <cellStyle name="_ESM Forward 8_Book15" xfId="12873"/>
    <cellStyle name="_ESM Forward 8_Book15 2" xfId="12874"/>
    <cellStyle name="_ESM Forward 8_Book3" xfId="12875"/>
    <cellStyle name="_ESM Forward 8_Book3 2" xfId="12876"/>
    <cellStyle name="_ESM Forward 8_Equity MasterSheet (2)" xfId="12877"/>
    <cellStyle name="_ESM Forward 8_Equity MasterSheet (2) 2" xfId="12878"/>
    <cellStyle name="_ESM Forward 8_ESG RISK AUG01" xfId="12879"/>
    <cellStyle name="_ESM Forward 8_ESG RISK AUG01 2" xfId="12880"/>
    <cellStyle name="_ESM Forward 8_ESG RISK AUG08" xfId="12881"/>
    <cellStyle name="_ESM Forward 8_ESG RISK AUG08 2" xfId="12882"/>
    <cellStyle name="_ESM Forward 8_ESG RISK AUG15" xfId="12883"/>
    <cellStyle name="_ESM Forward 8_ESG RISK AUG15 2" xfId="12884"/>
    <cellStyle name="_ESM Forward 8_ESG RISK AUG22A" xfId="12885"/>
    <cellStyle name="_ESM Forward 8_ESG RISK AUG22A 2" xfId="12886"/>
    <cellStyle name="_ESM Forward 8_ESG RISK AUG29" xfId="12887"/>
    <cellStyle name="_ESM Forward 8_ESG RISK AUG29 2" xfId="12888"/>
    <cellStyle name="_ESM Forward 8_ESG RISK DEC11" xfId="12889"/>
    <cellStyle name="_ESM Forward 8_ESG RISK DEC11 2" xfId="12890"/>
    <cellStyle name="_ESM Forward 8_ESG RISK DEC17" xfId="12891"/>
    <cellStyle name="_ESM Forward 8_ESG RISK DEC17 2" xfId="12892"/>
    <cellStyle name="_ESM Forward 8_ESG RISK DEC18" xfId="12893"/>
    <cellStyle name="_ESM Forward 8_ESG RISK DEC18 2" xfId="12894"/>
    <cellStyle name="_ESM Forward 8_ESG RISK DEC22" xfId="12895"/>
    <cellStyle name="_ESM Forward 8_ESG RISK DEC22 2" xfId="12896"/>
    <cellStyle name="_ESM Forward 8_ESG RISK FEB06" xfId="12897"/>
    <cellStyle name="_ESM Forward 8_ESG RISK FEB06 2" xfId="12898"/>
    <cellStyle name="_ESM Forward 8_ESG RISK JAN09" xfId="12899"/>
    <cellStyle name="_ESM Forward 8_ESG RISK JAN09 2" xfId="12900"/>
    <cellStyle name="_ESM Forward 8_ESG RISK JAN12" xfId="12901"/>
    <cellStyle name="_ESM Forward 8_ESG RISK JAN12 2" xfId="12902"/>
    <cellStyle name="_ESM Forward 8_ESG RISK JAN13" xfId="12903"/>
    <cellStyle name="_ESM Forward 8_ESG RISK JAN13 2" xfId="12904"/>
    <cellStyle name="_ESM Forward 8_ESG RISK JAN14" xfId="12905"/>
    <cellStyle name="_ESM Forward 8_ESG RISK JAN14 2" xfId="12906"/>
    <cellStyle name="_ESM Forward 8_ESG RISK JAN15" xfId="12907"/>
    <cellStyle name="_ESM Forward 8_ESG RISK JAN15 2" xfId="12908"/>
    <cellStyle name="_ESM Forward 8_ESG RISK JAN19" xfId="12909"/>
    <cellStyle name="_ESM Forward 8_ESG RISK JAN19 2" xfId="12910"/>
    <cellStyle name="_ESM Forward 8_ESG RISK JAN21" xfId="12911"/>
    <cellStyle name="_ESM Forward 8_ESG RISK JAN21 2" xfId="12912"/>
    <cellStyle name="_ESM Forward 8_ESG RISK JAN22" xfId="12913"/>
    <cellStyle name="_ESM Forward 8_ESG RISK JAN22 2" xfId="12914"/>
    <cellStyle name="_ESM Forward 8_ESG RISK JUL11" xfId="12915"/>
    <cellStyle name="_ESM Forward 8_ESG RISK JUL11 2" xfId="12916"/>
    <cellStyle name="_ESM Forward 8_ESG RISK JUL25" xfId="12917"/>
    <cellStyle name="_ESM Forward 8_ESG RISK JUL25 2" xfId="12918"/>
    <cellStyle name="_ESM Forward 8_ESG RISK JUL31" xfId="12919"/>
    <cellStyle name="_ESM Forward 8_ESG RISK JUL31 2" xfId="12920"/>
    <cellStyle name="_ESM Forward 8_ESG RISK JUN05" xfId="12921"/>
    <cellStyle name="_ESM Forward 8_ESG RISK JUN05 2" xfId="12922"/>
    <cellStyle name="_ESM Forward 8_ESG RISK JUN06" xfId="12923"/>
    <cellStyle name="_ESM Forward 8_ESG RISK JUN06 2" xfId="12924"/>
    <cellStyle name="_ESM Forward 8_ESG RISK JUN16" xfId="12925"/>
    <cellStyle name="_ESM Forward 8_ESG RISK JUN16 2" xfId="12926"/>
    <cellStyle name="_ESM Forward 8_ESG RISK JUN17" xfId="12927"/>
    <cellStyle name="_ESM Forward 8_ESG RISK JUN17 2" xfId="12928"/>
    <cellStyle name="_ESM Forward 8_ESG RISK JUN18" xfId="12929"/>
    <cellStyle name="_ESM Forward 8_ESG RISK JUN18 2" xfId="12930"/>
    <cellStyle name="_ESM Forward 8_ESG RISK JUN19" xfId="12931"/>
    <cellStyle name="_ESM Forward 8_ESG RISK JUN19 2" xfId="12932"/>
    <cellStyle name="_ESM Forward 8_ESG RISK JUN20" xfId="12933"/>
    <cellStyle name="_ESM Forward 8_ESG RISK JUN20 2" xfId="12934"/>
    <cellStyle name="_ESM Forward 8_ESG RISK JUN23" xfId="12935"/>
    <cellStyle name="_ESM Forward 8_ESG RISK JUN23 2" xfId="12936"/>
    <cellStyle name="_ESM Forward 8_ESG RISK JUN24" xfId="12937"/>
    <cellStyle name="_ESM Forward 8_ESG RISK JUN24 2" xfId="12938"/>
    <cellStyle name="_ESM Forward 8_ESG RISK JUN25" xfId="12939"/>
    <cellStyle name="_ESM Forward 8_ESG RISK JUN25 2" xfId="12940"/>
    <cellStyle name="_ESM Forward 8_ESG RISK JUN26" xfId="12941"/>
    <cellStyle name="_ESM Forward 8_ESG RISK JUN26 2" xfId="12942"/>
    <cellStyle name="_ESM Forward 8_ESG RISK JUN27" xfId="12943"/>
    <cellStyle name="_ESM Forward 8_ESG RISK JUN27 2" xfId="12944"/>
    <cellStyle name="_ESM Forward 8_ESG RISK JUN30A" xfId="12945"/>
    <cellStyle name="_ESM Forward 8_ESG RISK JUN30A 2" xfId="12946"/>
    <cellStyle name="_ESM Forward 8_ESG RISK MAR31" xfId="12947"/>
    <cellStyle name="_ESM Forward 8_ESG RISK MAR31 2" xfId="12948"/>
    <cellStyle name="_ESM Forward 8_ESG RISK MAY02" xfId="12949"/>
    <cellStyle name="_ESM Forward 8_ESG RISK MAY02 2" xfId="12950"/>
    <cellStyle name="_ESM Forward 8_ESG RISK MAY02 2 2" xfId="12951"/>
    <cellStyle name="_ESM Forward 8_ESG RISK MAY02 3" xfId="12952"/>
    <cellStyle name="_ESM Forward 8_ESG RISK MAY02 3 2" xfId="12953"/>
    <cellStyle name="_ESM Forward 8_ESG RISK MAY02 4" xfId="12954"/>
    <cellStyle name="_ESM Forward 8_ESG RISK MAY02 4 2" xfId="12955"/>
    <cellStyle name="_ESM Forward 8_ESG RISK MAY02 5" xfId="12956"/>
    <cellStyle name="_ESM Forward 8_ESG RISK MAY02 5 2" xfId="12957"/>
    <cellStyle name="_ESM Forward 8_ESG RISK MAY02 6" xfId="12958"/>
    <cellStyle name="_ESM Forward 8_ESG RISK MAY02 6 2" xfId="12959"/>
    <cellStyle name="_ESM Forward 8_ESG RISK MAY02 7" xfId="12960"/>
    <cellStyle name="_ESM Forward 8_ESG RISK MAY02_2009 Historical SubsReds" xfId="12961"/>
    <cellStyle name="_ESM Forward 8_ESG RISK MAY02_2009 Historical SubsReds 2" xfId="12962"/>
    <cellStyle name="_ESM Forward 8_ESG RISK MAY02_2009 Subs &amp; Reds Tracker" xfId="12963"/>
    <cellStyle name="_ESM Forward 8_ESG RISK MAY02_2009 Subs &amp; Reds Tracker 2" xfId="12964"/>
    <cellStyle name="_ESM Forward 8_ESG RISK MAY02_2010 Subs &amp; Reds Tracker" xfId="12965"/>
    <cellStyle name="_ESM Forward 8_ESG RISK MAY02_2010 Subs &amp; Reds Tracker 2" xfId="12966"/>
    <cellStyle name="_ESM Forward 8_ESG RISK MAY02_Cash &amp; Collateral" xfId="12967"/>
    <cellStyle name="_ESM Forward 8_ESG RISK MAY02_Cash &amp; Collateral 2" xfId="12968"/>
    <cellStyle name="_ESM Forward 8_ESG RISK MAY02_Daily PL Cover Page 20091203" xfId="12969"/>
    <cellStyle name="_ESM Forward 8_ESG RISK MAY02_Daily PL Cover Page 20091203 2" xfId="12970"/>
    <cellStyle name="_ESM Forward 8_ESG RISK MAY02_Daily PL Cover Page 20091209" xfId="12971"/>
    <cellStyle name="_ESM Forward 8_ESG RISK MAY02_Daily PL Cover Page 20091209 2" xfId="12972"/>
    <cellStyle name="_ESM Forward 8_ESG RISK MAY02_Excess Cash Pivot" xfId="12973"/>
    <cellStyle name="_ESM Forward 8_ESG RISK MAY02_Excess Cash Pivot 2" xfId="12974"/>
    <cellStyle name="_ESM Forward 8_ESG RISK MAY02_INVESTOR DETAILS" xfId="12975"/>
    <cellStyle name="_ESM Forward 8_ESG RISK MAY02_INVESTOR DETAILS 2" xfId="12976"/>
    <cellStyle name="_ESM Forward 8_ESG RISK MAY02_IR Data" xfId="12977"/>
    <cellStyle name="_ESM Forward 8_ESG RISK MAY02_IR Data 2" xfId="12978"/>
    <cellStyle name="_ESM Forward 8_ESG RISK MAY02_Net Monthly Returns" xfId="12979"/>
    <cellStyle name="_ESM Forward 8_ESG RISK MAY02_Net Monthly Returns 2" xfId="12980"/>
    <cellStyle name="_ESM Forward 8_ESG RISK MAY02_Net Monthly Returns 2 2" xfId="12981"/>
    <cellStyle name="_ESM Forward 8_ESG RISK MAY02_Net Monthly Returns 3" xfId="12982"/>
    <cellStyle name="_ESM Forward 8_ESG RISK MAY02_Net Monthly Returns 3 2" xfId="12983"/>
    <cellStyle name="_ESM Forward 8_ESG RISK MAY02_Net Monthly Returns 4" xfId="12984"/>
    <cellStyle name="_ESM Forward 8_ESG RISK MAY02_Net Monthly Returns 4 2" xfId="12985"/>
    <cellStyle name="_ESM Forward 8_ESG RISK MAY02_Net Monthly Returns 5" xfId="12986"/>
    <cellStyle name="_ESM Forward 8_ESG RISK MAY02_Net Monthly Returns 5 2" xfId="12987"/>
    <cellStyle name="_ESM Forward 8_ESG RISK MAY02_Net Monthly Returns 6" xfId="12988"/>
    <cellStyle name="_ESM Forward 8_ESG RISK MAY02_Net Monthly Returns 6 2" xfId="12989"/>
    <cellStyle name="_ESM Forward 8_ESG RISK MAY02_Net Monthly Returns 7" xfId="12990"/>
    <cellStyle name="_ESM Forward 8_ESG RISK MAY02_Net Monthly Returns_1" xfId="12991"/>
    <cellStyle name="_ESM Forward 8_ESG RISK MAY02_Net Monthly Returns_1 2" xfId="12992"/>
    <cellStyle name="_ESM Forward 8_ESG RISK MAY02_Net Monthly Returns_2009 Historical SubsReds" xfId="12993"/>
    <cellStyle name="_ESM Forward 8_ESG RISK MAY02_Net Monthly Returns_2009 Historical SubsReds 2" xfId="12994"/>
    <cellStyle name="_ESM Forward 8_ESG RISK MAY02_Net Monthly Returns_2009 Subs &amp; Reds Tracker" xfId="12995"/>
    <cellStyle name="_ESM Forward 8_ESG RISK MAY02_Net Monthly Returns_2009 Subs &amp; Reds Tracker 2" xfId="12996"/>
    <cellStyle name="_ESM Forward 8_ESG RISK MAY02_Net Monthly Returns_2010 Subs &amp; Reds Tracker" xfId="12997"/>
    <cellStyle name="_ESM Forward 8_ESG RISK MAY02_Net Monthly Returns_2010 Subs &amp; Reds Tracker 2" xfId="12998"/>
    <cellStyle name="_ESM Forward 8_ESG RISK MAY02_Net Monthly Returns_Daily PL Cover Page 20091203" xfId="12999"/>
    <cellStyle name="_ESM Forward 8_ESG RISK MAY02_Net Monthly Returns_Daily PL Cover Page 20091203 2" xfId="13000"/>
    <cellStyle name="_ESM Forward 8_ESG RISK MAY02_Net Monthly Returns_Daily PL Cover Page 20091209" xfId="13001"/>
    <cellStyle name="_ESM Forward 8_ESG RISK MAY02_Net Monthly Returns_Daily PL Cover Page 20091209 2" xfId="13002"/>
    <cellStyle name="_ESM Forward 8_ESG RISK MAY02_Net Monthly Returns_Excess Cash Pivot" xfId="13003"/>
    <cellStyle name="_ESM Forward 8_ESG RISK MAY02_Net Monthly Returns_Excess Cash Pivot 2" xfId="13004"/>
    <cellStyle name="_ESM Forward 8_ESG RISK MAY02_Net Monthly Returns_INVESTOR DETAILS" xfId="13005"/>
    <cellStyle name="_ESM Forward 8_ESG RISK MAY02_Net Monthly Returns_INVESTOR DETAILS 2" xfId="13006"/>
    <cellStyle name="_ESM Forward 8_ESG RISK MAY02_Net Monthly Returns_IR Data" xfId="13007"/>
    <cellStyle name="_ESM Forward 8_ESG RISK MAY02_Net Monthly Returns_IR Data 2" xfId="13008"/>
    <cellStyle name="_ESM Forward 8_ESG RISK MAY02_Net Monthly Returns_Net Monthly Returns" xfId="13009"/>
    <cellStyle name="_ESM Forward 8_ESG RISK MAY02_Net Monthly Returns_Net Monthly Returns 2" xfId="13010"/>
    <cellStyle name="_ESM Forward 8_ESG RISK MAY02_Net Monthly Returns_Pivot to be sent" xfId="13011"/>
    <cellStyle name="_ESM Forward 8_ESG RISK MAY02_Net Monthly Returns_Pivot to be sent 2" xfId="13012"/>
    <cellStyle name="_ESM Forward 8_ESG RISK MAY02_Pivot to be sent" xfId="13013"/>
    <cellStyle name="_ESM Forward 8_ESG RISK MAY02_Pivot to be sent 2" xfId="13014"/>
    <cellStyle name="_ESM Forward 8_ESG RISK MAY09" xfId="13015"/>
    <cellStyle name="_ESM Forward 8_ESG RISK MAY09 2" xfId="13016"/>
    <cellStyle name="_ESM Forward 8_ESG RISK MAY16" xfId="13017"/>
    <cellStyle name="_ESM Forward 8_ESG RISK MAY16 2" xfId="13018"/>
    <cellStyle name="_ESM Forward 8_ESG RISK MAY21" xfId="13019"/>
    <cellStyle name="_ESM Forward 8_ESG RISK MAY21 2" xfId="13020"/>
    <cellStyle name="_ESM Forward 8_ESG RISK MAY23" xfId="13021"/>
    <cellStyle name="_ESM Forward 8_ESG RISK MAY23 2" xfId="13022"/>
    <cellStyle name="_ESM Forward 8_ESG RISK MAY30" xfId="13023"/>
    <cellStyle name="_ESM Forward 8_ESG RISK MAY30 2" xfId="13024"/>
    <cellStyle name="_ESM Forward 8_ESG RISK NOV13" xfId="13025"/>
    <cellStyle name="_ESM Forward 8_ESG RISK NOV13 2" xfId="13026"/>
    <cellStyle name="_ESM Forward 8_ESG RISK NOV14" xfId="13027"/>
    <cellStyle name="_ESM Forward 8_ESG RISK NOV14 2" xfId="13028"/>
    <cellStyle name="_ESM Forward 8_ESG RISK NOV16" xfId="13029"/>
    <cellStyle name="_ESM Forward 8_ESG RISK NOV16 2" xfId="13030"/>
    <cellStyle name="_ESM Forward 8_ESG RISK NOV17" xfId="13031"/>
    <cellStyle name="_ESM Forward 8_ESG RISK NOV17 2" xfId="13032"/>
    <cellStyle name="_ESM Forward 8_ESG RISK NOV18" xfId="13033"/>
    <cellStyle name="_ESM Forward 8_ESG RISK NOV18 2" xfId="13034"/>
    <cellStyle name="_ESM Forward 8_ESG RISK NOV19" xfId="13035"/>
    <cellStyle name="_ESM Forward 8_ESG RISK NOV19 2" xfId="13036"/>
    <cellStyle name="_ESM Forward 8_ESG RISK NOV20" xfId="13037"/>
    <cellStyle name="_ESM Forward 8_ESG RISK NOV20 2" xfId="13038"/>
    <cellStyle name="_ESM Forward 8_ESG RISK NOV21" xfId="13039"/>
    <cellStyle name="_ESM Forward 8_ESG RISK NOV21 2" xfId="13040"/>
    <cellStyle name="_ESM Forward 8_ESG RISK NOV28" xfId="13041"/>
    <cellStyle name="_ESM Forward 8_ESG RISK NOV28 2" xfId="13042"/>
    <cellStyle name="_ESM Forward 8_ESG RISK OCT10" xfId="13043"/>
    <cellStyle name="_ESM Forward 8_ESG RISK OCT10 2" xfId="13044"/>
    <cellStyle name="_ESM Forward 8_ESG RISK OCT31" xfId="13045"/>
    <cellStyle name="_ESM Forward 8_ESG RISK OCT31 2" xfId="13046"/>
    <cellStyle name="_ESM Forward 8_ESG RISK SEP04a" xfId="13047"/>
    <cellStyle name="_ESM Forward 8_ESG RISK SEP04a 2" xfId="13048"/>
    <cellStyle name="_ESM Forward 8_ESG RISK SEP05" xfId="13049"/>
    <cellStyle name="_ESM Forward 8_ESG RISK SEP05 2" xfId="13050"/>
    <cellStyle name="_ESM Forward 8_ESG RISK SEP11" xfId="13051"/>
    <cellStyle name="_ESM Forward 8_ESG RISK SEP11 2" xfId="13052"/>
    <cellStyle name="_ESM Forward 8_ESG RISK SEP12" xfId="13053"/>
    <cellStyle name="_ESM Forward 8_ESG RISK SEP12 2" xfId="13054"/>
    <cellStyle name="_ESM Forward 8_ESG RISK SEP30" xfId="13055"/>
    <cellStyle name="_ESM Forward 8_ESG RISK SEP30 2" xfId="13056"/>
    <cellStyle name="_ESM Forward 8_ESG RISK SEP30 -UPDATED" xfId="13057"/>
    <cellStyle name="_ESM Forward 8_ESG RISK SEP30 -UPDATED 2" xfId="13058"/>
    <cellStyle name="_ESM Forward 8_ESG RISK SEP30 -UPDATED A" xfId="13059"/>
    <cellStyle name="_ESM Forward 8_ESG RISK SEP30 -UPDATED A 2" xfId="13060"/>
    <cellStyle name="_ESM Forward 9" xfId="13061"/>
    <cellStyle name="_ESM Forward 9 2" xfId="13062"/>
    <cellStyle name="_ESM Forward 9_Book1" xfId="13063"/>
    <cellStyle name="_ESM Forward 9_Book1 (47)" xfId="13064"/>
    <cellStyle name="_ESM Forward 9_Book1 (47) 2" xfId="13065"/>
    <cellStyle name="_ESM Forward 9_Book1 2" xfId="13066"/>
    <cellStyle name="_ESM Forward 9_Book1 3" xfId="13067"/>
    <cellStyle name="_ESM Forward 9_Book1 4" xfId="13068"/>
    <cellStyle name="_ESM Forward 9_Book1 5" xfId="13069"/>
    <cellStyle name="_ESM Forward 9_Book15" xfId="13070"/>
    <cellStyle name="_ESM Forward 9_Book15 2" xfId="13071"/>
    <cellStyle name="_ESM Forward 9_Book3" xfId="13072"/>
    <cellStyle name="_ESM Forward 9_Book3 2" xfId="13073"/>
    <cellStyle name="_ESM Forward 9_Equity MasterSheet (2)" xfId="13074"/>
    <cellStyle name="_ESM Forward 9_Equity MasterSheet (2) 2" xfId="13075"/>
    <cellStyle name="_ESM Forward 9_ESG RISK DEC11" xfId="13076"/>
    <cellStyle name="_ESM Forward 9_ESG RISK DEC11 2" xfId="13077"/>
    <cellStyle name="_ESM Forward 9_ESG RISK DEC17" xfId="13078"/>
    <cellStyle name="_ESM Forward 9_ESG RISK DEC17 2" xfId="13079"/>
    <cellStyle name="_ESM Forward 9_ESG RISK DEC18" xfId="13080"/>
    <cellStyle name="_ESM Forward 9_ESG RISK DEC18 2" xfId="13081"/>
    <cellStyle name="_ESM Forward 9_ESG RISK DEC22" xfId="13082"/>
    <cellStyle name="_ESM Forward 9_ESG RISK DEC22 2" xfId="13083"/>
    <cellStyle name="_ESM Forward 9_ESG RISK FEB06" xfId="13084"/>
    <cellStyle name="_ESM Forward 9_ESG RISK FEB06 2" xfId="13085"/>
    <cellStyle name="_ESM Forward 9_ESG RISK JAN09" xfId="13086"/>
    <cellStyle name="_ESM Forward 9_ESG RISK JAN09 2" xfId="13087"/>
    <cellStyle name="_ESM Forward 9_ESG RISK JAN12" xfId="13088"/>
    <cellStyle name="_ESM Forward 9_ESG RISK JAN12 2" xfId="13089"/>
    <cellStyle name="_ESM Forward 9_ESG RISK JAN13" xfId="13090"/>
    <cellStyle name="_ESM Forward 9_ESG RISK JAN13 2" xfId="13091"/>
    <cellStyle name="_ESM Forward 9_ESG RISK JAN14" xfId="13092"/>
    <cellStyle name="_ESM Forward 9_ESG RISK JAN14 2" xfId="13093"/>
    <cellStyle name="_ESM Forward 9_ESG RISK JAN15" xfId="13094"/>
    <cellStyle name="_ESM Forward 9_ESG RISK JAN15 2" xfId="13095"/>
    <cellStyle name="_ESM Forward 9_ESG RISK JAN19" xfId="13096"/>
    <cellStyle name="_ESM Forward 9_ESG RISK JAN19 2" xfId="13097"/>
    <cellStyle name="_ESM Forward 9_ESG RISK JAN21" xfId="13098"/>
    <cellStyle name="_ESM Forward 9_ESG RISK JAN21 2" xfId="13099"/>
    <cellStyle name="_ESM Forward 9_ESG RISK JAN22" xfId="13100"/>
    <cellStyle name="_ESM Forward 9_ESG RISK JAN22 2" xfId="13101"/>
    <cellStyle name="_ESM Forward 9_ESG RISK JUL31" xfId="13102"/>
    <cellStyle name="_ESM Forward 9_ESG RISK JUL31 2" xfId="13103"/>
    <cellStyle name="_ESM Forward 9_ESG RISK JUN25" xfId="13104"/>
    <cellStyle name="_ESM Forward 9_ESG RISK JUN25 2" xfId="13105"/>
    <cellStyle name="_ESM Forward 9_ESG RISK JUN30A" xfId="13106"/>
    <cellStyle name="_ESM Forward 9_ESG RISK JUN30A 2" xfId="13107"/>
    <cellStyle name="_ESM Forward 9_ESG RISK MAR31" xfId="13108"/>
    <cellStyle name="_ESM Forward 9_ESG RISK MAR31 2" xfId="13109"/>
    <cellStyle name="_ESM Forward 9_ESG RISK MAY21" xfId="13110"/>
    <cellStyle name="_ESM Forward 9_ESG RISK MAY21 2" xfId="13111"/>
    <cellStyle name="_ESM Forward 9_ESG RISK NOV13" xfId="13112"/>
    <cellStyle name="_ESM Forward 9_ESG RISK NOV13 2" xfId="13113"/>
    <cellStyle name="_ESM Forward 9_ESG RISK NOV14" xfId="13114"/>
    <cellStyle name="_ESM Forward 9_ESG RISK NOV14 2" xfId="13115"/>
    <cellStyle name="_ESM Forward 9_ESG RISK NOV16" xfId="13116"/>
    <cellStyle name="_ESM Forward 9_ESG RISK NOV16 2" xfId="13117"/>
    <cellStyle name="_ESM Forward 9_ESG RISK NOV17" xfId="13118"/>
    <cellStyle name="_ESM Forward 9_ESG RISK NOV17 2" xfId="13119"/>
    <cellStyle name="_ESM Forward 9_ESG RISK NOV18" xfId="13120"/>
    <cellStyle name="_ESM Forward 9_ESG RISK NOV18 2" xfId="13121"/>
    <cellStyle name="_ESM Forward 9_ESG RISK NOV19" xfId="13122"/>
    <cellStyle name="_ESM Forward 9_ESG RISK NOV19 2" xfId="13123"/>
    <cellStyle name="_ESM Forward 9_ESG RISK NOV20" xfId="13124"/>
    <cellStyle name="_ESM Forward 9_ESG RISK NOV20 2" xfId="13125"/>
    <cellStyle name="_ESM Forward 9_ESG RISK NOV21" xfId="13126"/>
    <cellStyle name="_ESM Forward 9_ESG RISK NOV21 2" xfId="13127"/>
    <cellStyle name="_ESM Forward 9_ESG RISK NOV28" xfId="13128"/>
    <cellStyle name="_ESM Forward 9_ESG RISK NOV28 2" xfId="13129"/>
    <cellStyle name="_ESM Forward 9_ESG RISK OCT10" xfId="13130"/>
    <cellStyle name="_ESM Forward 9_ESG RISK OCT10 2" xfId="13131"/>
    <cellStyle name="_ESM Forward 9_ESG RISK OCT31" xfId="13132"/>
    <cellStyle name="_ESM Forward 9_ESG RISK OCT31 2" xfId="13133"/>
    <cellStyle name="_ESM Forward 9_ESG RISK SEP04a" xfId="13134"/>
    <cellStyle name="_ESM Forward 9_ESG RISK SEP04a 2" xfId="13135"/>
    <cellStyle name="_ESM Forward 9_ESG RISK SEP04a 2 2" xfId="13136"/>
    <cellStyle name="_ESM Forward 9_ESG RISK SEP04a 3" xfId="13137"/>
    <cellStyle name="_ESM Forward 9_ESG RISK SEP04a 3 2" xfId="13138"/>
    <cellStyle name="_ESM Forward 9_ESG RISK SEP04a 4" xfId="13139"/>
    <cellStyle name="_ESM Forward 9_ESG RISK SEP04a 4 2" xfId="13140"/>
    <cellStyle name="_ESM Forward 9_ESG RISK SEP04a 5" xfId="13141"/>
    <cellStyle name="_ESM Forward 9_ESG RISK SEP04a 5 2" xfId="13142"/>
    <cellStyle name="_ESM Forward 9_ESG RISK SEP04a 6" xfId="13143"/>
    <cellStyle name="_ESM Forward 9_ESG RISK SEP04a 6 2" xfId="13144"/>
    <cellStyle name="_ESM Forward 9_ESG RISK SEP04a 7" xfId="13145"/>
    <cellStyle name="_ESM Forward 9_ESG RISK SEP04a_2009 Historical SubsReds" xfId="13146"/>
    <cellStyle name="_ESM Forward 9_ESG RISK SEP04a_2009 Historical SubsReds 2" xfId="13147"/>
    <cellStyle name="_ESM Forward 9_ESG RISK SEP04a_2009 Subs &amp; Reds Tracker" xfId="13148"/>
    <cellStyle name="_ESM Forward 9_ESG RISK SEP04a_2009 Subs &amp; Reds Tracker 2" xfId="13149"/>
    <cellStyle name="_ESM Forward 9_ESG RISK SEP04a_2010 Subs &amp; Reds Tracker" xfId="13150"/>
    <cellStyle name="_ESM Forward 9_ESG RISK SEP04a_2010 Subs &amp; Reds Tracker 2" xfId="13151"/>
    <cellStyle name="_ESM Forward 9_ESG RISK SEP04a_Cash &amp; Collateral" xfId="13152"/>
    <cellStyle name="_ESM Forward 9_ESG RISK SEP04a_Cash &amp; Collateral 2" xfId="13153"/>
    <cellStyle name="_ESM Forward 9_ESG RISK SEP04a_Daily PL Cover Page 20091203" xfId="13154"/>
    <cellStyle name="_ESM Forward 9_ESG RISK SEP04a_Daily PL Cover Page 20091203 2" xfId="13155"/>
    <cellStyle name="_ESM Forward 9_ESG RISK SEP04a_Daily PL Cover Page 20091209" xfId="13156"/>
    <cellStyle name="_ESM Forward 9_ESG RISK SEP04a_Daily PL Cover Page 20091209 2" xfId="13157"/>
    <cellStyle name="_ESM Forward 9_ESG RISK SEP04a_Excess Cash Pivot" xfId="13158"/>
    <cellStyle name="_ESM Forward 9_ESG RISK SEP04a_Excess Cash Pivot 2" xfId="13159"/>
    <cellStyle name="_ESM Forward 9_ESG RISK SEP04a_INVESTOR DETAILS" xfId="13160"/>
    <cellStyle name="_ESM Forward 9_ESG RISK SEP04a_INVESTOR DETAILS 2" xfId="13161"/>
    <cellStyle name="_ESM Forward 9_ESG RISK SEP04a_IR Data" xfId="13162"/>
    <cellStyle name="_ESM Forward 9_ESG RISK SEP04a_IR Data 2" xfId="13163"/>
    <cellStyle name="_ESM Forward 9_ESG RISK SEP04a_Net Monthly Returns" xfId="13164"/>
    <cellStyle name="_ESM Forward 9_ESG RISK SEP04a_Net Monthly Returns 2" xfId="13165"/>
    <cellStyle name="_ESM Forward 9_ESG RISK SEP04a_Net Monthly Returns 2 2" xfId="13166"/>
    <cellStyle name="_ESM Forward 9_ESG RISK SEP04a_Net Monthly Returns 3" xfId="13167"/>
    <cellStyle name="_ESM Forward 9_ESG RISK SEP04a_Net Monthly Returns 3 2" xfId="13168"/>
    <cellStyle name="_ESM Forward 9_ESG RISK SEP04a_Net Monthly Returns 4" xfId="13169"/>
    <cellStyle name="_ESM Forward 9_ESG RISK SEP04a_Net Monthly Returns 4 2" xfId="13170"/>
    <cellStyle name="_ESM Forward 9_ESG RISK SEP04a_Net Monthly Returns 5" xfId="13171"/>
    <cellStyle name="_ESM Forward 9_ESG RISK SEP04a_Net Monthly Returns 5 2" xfId="13172"/>
    <cellStyle name="_ESM Forward 9_ESG RISK SEP04a_Net Monthly Returns 6" xfId="13173"/>
    <cellStyle name="_ESM Forward 9_ESG RISK SEP04a_Net Monthly Returns 6 2" xfId="13174"/>
    <cellStyle name="_ESM Forward 9_ESG RISK SEP04a_Net Monthly Returns 7" xfId="13175"/>
    <cellStyle name="_ESM Forward 9_ESG RISK SEP04a_Net Monthly Returns_1" xfId="13176"/>
    <cellStyle name="_ESM Forward 9_ESG RISK SEP04a_Net Monthly Returns_1 2" xfId="13177"/>
    <cellStyle name="_ESM Forward 9_ESG RISK SEP04a_Net Monthly Returns_2009 Historical SubsReds" xfId="13178"/>
    <cellStyle name="_ESM Forward 9_ESG RISK SEP04a_Net Monthly Returns_2009 Historical SubsReds 2" xfId="13179"/>
    <cellStyle name="_ESM Forward 9_ESG RISK SEP04a_Net Monthly Returns_2009 Subs &amp; Reds Tracker" xfId="13180"/>
    <cellStyle name="_ESM Forward 9_ESG RISK SEP04a_Net Monthly Returns_2009 Subs &amp; Reds Tracker 2" xfId="13181"/>
    <cellStyle name="_ESM Forward 9_ESG RISK SEP04a_Net Monthly Returns_2010 Subs &amp; Reds Tracker" xfId="13182"/>
    <cellStyle name="_ESM Forward 9_ESG RISK SEP04a_Net Monthly Returns_2010 Subs &amp; Reds Tracker 2" xfId="13183"/>
    <cellStyle name="_ESM Forward 9_ESG RISK SEP04a_Net Monthly Returns_Daily PL Cover Page 20091203" xfId="13184"/>
    <cellStyle name="_ESM Forward 9_ESG RISK SEP04a_Net Monthly Returns_Daily PL Cover Page 20091203 2" xfId="13185"/>
    <cellStyle name="_ESM Forward 9_ESG RISK SEP04a_Net Monthly Returns_Daily PL Cover Page 20091209" xfId="13186"/>
    <cellStyle name="_ESM Forward 9_ESG RISK SEP04a_Net Monthly Returns_Daily PL Cover Page 20091209 2" xfId="13187"/>
    <cellStyle name="_ESM Forward 9_ESG RISK SEP04a_Net Monthly Returns_Excess Cash Pivot" xfId="13188"/>
    <cellStyle name="_ESM Forward 9_ESG RISK SEP04a_Net Monthly Returns_Excess Cash Pivot 2" xfId="13189"/>
    <cellStyle name="_ESM Forward 9_ESG RISK SEP04a_Net Monthly Returns_INVESTOR DETAILS" xfId="13190"/>
    <cellStyle name="_ESM Forward 9_ESG RISK SEP04a_Net Monthly Returns_INVESTOR DETAILS 2" xfId="13191"/>
    <cellStyle name="_ESM Forward 9_ESG RISK SEP04a_Net Monthly Returns_IR Data" xfId="13192"/>
    <cellStyle name="_ESM Forward 9_ESG RISK SEP04a_Net Monthly Returns_IR Data 2" xfId="13193"/>
    <cellStyle name="_ESM Forward 9_ESG RISK SEP04a_Net Monthly Returns_Net Monthly Returns" xfId="13194"/>
    <cellStyle name="_ESM Forward 9_ESG RISK SEP04a_Net Monthly Returns_Net Monthly Returns 2" xfId="13195"/>
    <cellStyle name="_ESM Forward 9_ESG RISK SEP04a_Net Monthly Returns_Pivot to be sent" xfId="13196"/>
    <cellStyle name="_ESM Forward 9_ESG RISK SEP04a_Net Monthly Returns_Pivot to be sent 2" xfId="13197"/>
    <cellStyle name="_ESM Forward 9_ESG RISK SEP04a_Pivot to be sent" xfId="13198"/>
    <cellStyle name="_ESM Forward 9_ESG RISK SEP04a_Pivot to be sent 2" xfId="13199"/>
    <cellStyle name="_ESM Forward 9_ESG RISK SEP05" xfId="13200"/>
    <cellStyle name="_ESM Forward 9_ESG RISK SEP05 2" xfId="13201"/>
    <cellStyle name="_ESM Forward 9_ESG RISK SEP11" xfId="13202"/>
    <cellStyle name="_ESM Forward 9_ESG RISK SEP11 2" xfId="13203"/>
    <cellStyle name="_ESM Forward 9_ESG RISK SEP12" xfId="13204"/>
    <cellStyle name="_ESM Forward 9_ESG RISK SEP12 2" xfId="13205"/>
    <cellStyle name="_ESM Forward 9_ESG RISK SEP30" xfId="13206"/>
    <cellStyle name="_ESM Forward 9_ESG RISK SEP30 2" xfId="13207"/>
    <cellStyle name="_ESM Forward 9_ESG RISK SEP30 -UPDATED" xfId="13208"/>
    <cellStyle name="_ESM Forward 9_ESG RISK SEP30 -UPDATED 2" xfId="13209"/>
    <cellStyle name="_ESM Forward 9_ESG RISK SEP30 -UPDATED A" xfId="13210"/>
    <cellStyle name="_ESM Forward 9_ESG RISK SEP30 -UPDATED A 2" xfId="13211"/>
    <cellStyle name="_ESM Forward_2009 Subs &amp; Reds Tracker" xfId="13212"/>
    <cellStyle name="_ESM Forward_2009 Subs &amp; Reds Tracker 2" xfId="13213"/>
    <cellStyle name="_ESM Forward_2009 Subs &amp; Reds Tracker 2 2" xfId="13214"/>
    <cellStyle name="_ESM Forward_2009 Subs &amp; Reds Tracker 3" xfId="13215"/>
    <cellStyle name="_ESM Forward_2009 Subs &amp; Reds Tracker 3 2" xfId="13216"/>
    <cellStyle name="_ESM Forward_2009 Subs &amp; Reds Tracker 4" xfId="13217"/>
    <cellStyle name="_ESM Forward_2009 Subs &amp; Reds Tracker 4 2" xfId="13218"/>
    <cellStyle name="_ESM Forward_2009 Subs &amp; Reds Tracker 5" xfId="13219"/>
    <cellStyle name="_ESM Forward_2009 Subs &amp; Reds Tracker 5 2" xfId="13220"/>
    <cellStyle name="_ESM Forward_2009 Subs &amp; Reds Tracker 6" xfId="13221"/>
    <cellStyle name="_ESM Forward_2009 Subs &amp; Reds Tracker 6 2" xfId="13222"/>
    <cellStyle name="_ESM Forward_2009 Subs &amp; Reds Tracker 7" xfId="13223"/>
    <cellStyle name="_ESM Forward_2009 Subs &amp; Reds Tracker_1" xfId="13224"/>
    <cellStyle name="_ESM Forward_2009 Subs &amp; Reds Tracker_1 2" xfId="13225"/>
    <cellStyle name="_ESM Forward_2009 Subs &amp; Reds Tracker_1 2 2" xfId="13226"/>
    <cellStyle name="_ESM Forward_2009 Subs &amp; Reds Tracker_1 3" xfId="13227"/>
    <cellStyle name="_ESM Forward_2009 Subs &amp; Reds Tracker_1 3 2" xfId="13228"/>
    <cellStyle name="_ESM Forward_2009 Subs &amp; Reds Tracker_1 4" xfId="13229"/>
    <cellStyle name="_ESM Forward_2009 Subs &amp; Reds Tracker_1 4 2" xfId="13230"/>
    <cellStyle name="_ESM Forward_2009 Subs &amp; Reds Tracker_1 5" xfId="13231"/>
    <cellStyle name="_ESM Forward_2009 Subs &amp; Reds Tracker_1 5 2" xfId="13232"/>
    <cellStyle name="_ESM Forward_2009 Subs &amp; Reds Tracker_1 6" xfId="13233"/>
    <cellStyle name="_ESM Forward_2009 Subs &amp; Reds Tracker_1 6 2" xfId="13234"/>
    <cellStyle name="_ESM Forward_2009 Subs &amp; Reds Tracker_1 7" xfId="13235"/>
    <cellStyle name="_ESM Forward_2009 Subs &amp; Reds Tracker_1_2009 Historical SubsReds" xfId="13236"/>
    <cellStyle name="_ESM Forward_2009 Subs &amp; Reds Tracker_1_2009 Historical SubsReds 2" xfId="13237"/>
    <cellStyle name="_ESM Forward_2009 Subs &amp; Reds Tracker_1_2009 Subs &amp; Reds Tracker" xfId="13238"/>
    <cellStyle name="_ESM Forward_2009 Subs &amp; Reds Tracker_1_2009 Subs &amp; Reds Tracker 2" xfId="13239"/>
    <cellStyle name="_ESM Forward_2009 Subs &amp; Reds Tracker_1_2010 Subs &amp; Reds Tracker" xfId="13240"/>
    <cellStyle name="_ESM Forward_2009 Subs &amp; Reds Tracker_1_2010 Subs &amp; Reds Tracker 2" xfId="13241"/>
    <cellStyle name="_ESM Forward_2009 Subs &amp; Reds Tracker_1_Daily PL Cover Page 20091203" xfId="13242"/>
    <cellStyle name="_ESM Forward_2009 Subs &amp; Reds Tracker_1_Daily PL Cover Page 20091203 2" xfId="13243"/>
    <cellStyle name="_ESM Forward_2009 Subs &amp; Reds Tracker_1_Daily PL Cover Page 20091209" xfId="13244"/>
    <cellStyle name="_ESM Forward_2009 Subs &amp; Reds Tracker_1_Daily PL Cover Page 20091209 2" xfId="13245"/>
    <cellStyle name="_ESM Forward_2009 Subs &amp; Reds Tracker_1_INVESTOR DETAILS" xfId="13246"/>
    <cellStyle name="_ESM Forward_2009 Subs &amp; Reds Tracker_1_INVESTOR DETAILS 2" xfId="13247"/>
    <cellStyle name="_ESM Forward_2009 Subs &amp; Reds Tracker_1_IR Data" xfId="13248"/>
    <cellStyle name="_ESM Forward_2009 Subs &amp; Reds Tracker_1_IR Data 2" xfId="13249"/>
    <cellStyle name="_ESM Forward_2009 Subs &amp; Reds Tracker_1_Net Monthly Returns" xfId="13250"/>
    <cellStyle name="_ESM Forward_2009 Subs &amp; Reds Tracker_1_Net Monthly Returns 2" xfId="13251"/>
    <cellStyle name="_ESM Forward_2009 Subs &amp; Reds Tracker_1_Pivot to be sent" xfId="13252"/>
    <cellStyle name="_ESM Forward_2009 Subs &amp; Reds Tracker_1_Pivot to be sent 2" xfId="13253"/>
    <cellStyle name="_ESM Forward_2009 Subs &amp; Reds Tracker_2" xfId="13254"/>
    <cellStyle name="_ESM Forward_2009 Subs &amp; Reds Tracker_2 2" xfId="13255"/>
    <cellStyle name="_ESM Forward_2009 Subs &amp; Reds Tracker_2 2 2" xfId="13256"/>
    <cellStyle name="_ESM Forward_2009 Subs &amp; Reds Tracker_2 3" xfId="13257"/>
    <cellStyle name="_ESM Forward_2009 Subs &amp; Reds Tracker_2 3 2" xfId="13258"/>
    <cellStyle name="_ESM Forward_2009 Subs &amp; Reds Tracker_2 4" xfId="13259"/>
    <cellStyle name="_ESM Forward_2009 Subs &amp; Reds Tracker_2 4 2" xfId="13260"/>
    <cellStyle name="_ESM Forward_2009 Subs &amp; Reds Tracker_2 5" xfId="13261"/>
    <cellStyle name="_ESM Forward_2009 Subs &amp; Reds Tracker_2 5 2" xfId="13262"/>
    <cellStyle name="_ESM Forward_2009 Subs &amp; Reds Tracker_2 6" xfId="13263"/>
    <cellStyle name="_ESM Forward_2009 Subs &amp; Reds Tracker_2 6 2" xfId="13264"/>
    <cellStyle name="_ESM Forward_2009 Subs &amp; Reds Tracker_2 7" xfId="13265"/>
    <cellStyle name="_ESM Forward_2009 Subs &amp; Reds Tracker_2_2009 Subs &amp; Reds Tracker" xfId="13266"/>
    <cellStyle name="_ESM Forward_2009 Subs &amp; Reds Tracker_2_2009 Subs &amp; Reds Tracker 2" xfId="13267"/>
    <cellStyle name="_ESM Forward_2009 Subs &amp; Reds Tracker_2_2010 Subs &amp; Reds Tracker" xfId="13268"/>
    <cellStyle name="_ESM Forward_2009 Subs &amp; Reds Tracker_2_2010 Subs &amp; Reds Tracker 2" xfId="13269"/>
    <cellStyle name="_ESM Forward_2009 Subs &amp; Reds Tracker_2_Daily PL Cover Page 20091203" xfId="13270"/>
    <cellStyle name="_ESM Forward_2009 Subs &amp; Reds Tracker_2_Daily PL Cover Page 20091203 2" xfId="13271"/>
    <cellStyle name="_ESM Forward_2009 Subs &amp; Reds Tracker_2_Daily PL Cover Page 20091209" xfId="13272"/>
    <cellStyle name="_ESM Forward_2009 Subs &amp; Reds Tracker_2_Daily PL Cover Page 20091209 2" xfId="13273"/>
    <cellStyle name="_ESM Forward_2009 Subs &amp; Reds Tracker_2_INVESTOR DETAILS" xfId="13274"/>
    <cellStyle name="_ESM Forward_2009 Subs &amp; Reds Tracker_2_INVESTOR DETAILS 2" xfId="13275"/>
    <cellStyle name="_ESM Forward_2009 Subs &amp; Reds Tracker_2_IR Data" xfId="13276"/>
    <cellStyle name="_ESM Forward_2009 Subs &amp; Reds Tracker_2_IR Data 2" xfId="13277"/>
    <cellStyle name="_ESM Forward_2009 Subs &amp; Reds Tracker_2_Net Monthly Returns" xfId="13278"/>
    <cellStyle name="_ESM Forward_2009 Subs &amp; Reds Tracker_2_Net Monthly Returns 2" xfId="13279"/>
    <cellStyle name="_ESM Forward_2009 Subs &amp; Reds Tracker_2_Pivot to be sent" xfId="13280"/>
    <cellStyle name="_ESM Forward_2009 Subs &amp; Reds Tracker_2_Pivot to be sent 2" xfId="13281"/>
    <cellStyle name="_ESM Forward_2009 Subs &amp; Reds Tracker_2009 Historical SubsReds" xfId="13282"/>
    <cellStyle name="_ESM Forward_2009 Subs &amp; Reds Tracker_2009 Historical SubsReds 2" xfId="13283"/>
    <cellStyle name="_ESM Forward_2009 Subs &amp; Reds Tracker_2009 Subs &amp; Reds Tracker" xfId="13284"/>
    <cellStyle name="_ESM Forward_2009 Subs &amp; Reds Tracker_2009 Subs &amp; Reds Tracker 2" xfId="13285"/>
    <cellStyle name="_ESM Forward_2009 Subs &amp; Reds Tracker_2010 Subs &amp; Reds Tracker" xfId="13286"/>
    <cellStyle name="_ESM Forward_2009 Subs &amp; Reds Tracker_2010 Subs &amp; Reds Tracker 2" xfId="13287"/>
    <cellStyle name="_ESM Forward_2009 Subs &amp; Reds Tracker_3" xfId="13288"/>
    <cellStyle name="_ESM Forward_2009 Subs &amp; Reds Tracker_3 2" xfId="13289"/>
    <cellStyle name="_ESM Forward_2009 Subs &amp; Reds Tracker_3 2 2" xfId="13290"/>
    <cellStyle name="_ESM Forward_2009 Subs &amp; Reds Tracker_3 3" xfId="13291"/>
    <cellStyle name="_ESM Forward_2009 Subs &amp; Reds Tracker_3 3 2" xfId="13292"/>
    <cellStyle name="_ESM Forward_2009 Subs &amp; Reds Tracker_3 4" xfId="13293"/>
    <cellStyle name="_ESM Forward_2009 Subs &amp; Reds Tracker_3 4 2" xfId="13294"/>
    <cellStyle name="_ESM Forward_2009 Subs &amp; Reds Tracker_3 5" xfId="13295"/>
    <cellStyle name="_ESM Forward_2009 Subs &amp; Reds Tracker_3 5 2" xfId="13296"/>
    <cellStyle name="_ESM Forward_2009 Subs &amp; Reds Tracker_3 6" xfId="13297"/>
    <cellStyle name="_ESM Forward_2009 Subs &amp; Reds Tracker_3 6 2" xfId="13298"/>
    <cellStyle name="_ESM Forward_2009 Subs &amp; Reds Tracker_3 7" xfId="13299"/>
    <cellStyle name="_ESM Forward_2009 Subs &amp; Reds Tracker_3_2010 Subs &amp; Reds Tracker" xfId="13300"/>
    <cellStyle name="_ESM Forward_2009 Subs &amp; Reds Tracker_3_2010 Subs &amp; Reds Tracker 2" xfId="13301"/>
    <cellStyle name="_ESM Forward_2009 Subs &amp; Reds Tracker_3_Daily PL Cover Page 20091203" xfId="13302"/>
    <cellStyle name="_ESM Forward_2009 Subs &amp; Reds Tracker_3_Daily PL Cover Page 20091203 2" xfId="13303"/>
    <cellStyle name="_ESM Forward_2009 Subs &amp; Reds Tracker_3_Daily PL Cover Page 20091209" xfId="13304"/>
    <cellStyle name="_ESM Forward_2009 Subs &amp; Reds Tracker_3_Daily PL Cover Page 20091209 2" xfId="13305"/>
    <cellStyle name="_ESM Forward_2009 Subs &amp; Reds Tracker_3_INVESTOR DETAILS" xfId="13306"/>
    <cellStyle name="_ESM Forward_2009 Subs &amp; Reds Tracker_3_INVESTOR DETAILS 2" xfId="13307"/>
    <cellStyle name="_ESM Forward_2009 Subs &amp; Reds Tracker_3_Net Monthly Returns" xfId="13308"/>
    <cellStyle name="_ESM Forward_2009 Subs &amp; Reds Tracker_3_Net Monthly Returns 2" xfId="13309"/>
    <cellStyle name="_ESM Forward_2009 Subs &amp; Reds Tracker_3_Pivot to be sent" xfId="13310"/>
    <cellStyle name="_ESM Forward_2009 Subs &amp; Reds Tracker_3_Pivot to be sent 2" xfId="13311"/>
    <cellStyle name="_ESM Forward_2009 Subs &amp; Reds Tracker_ALL INVESTOR DATA 8.28.09" xfId="13312"/>
    <cellStyle name="_ESM Forward_2009 Subs &amp; Reds Tracker_ALL INVESTOR DATA 8.28.09 2" xfId="13313"/>
    <cellStyle name="_ESM Forward_2009 Subs &amp; Reds Tracker_Book2" xfId="13314"/>
    <cellStyle name="_ESM Forward_2009 Subs &amp; Reds Tracker_Book2 2" xfId="13315"/>
    <cellStyle name="_ESM Forward_2009 Subs &amp; Reds Tracker_Cash &amp; Collateral" xfId="13316"/>
    <cellStyle name="_ESM Forward_2009 Subs &amp; Reds Tracker_Cash &amp; Collateral 2" xfId="13317"/>
    <cellStyle name="_ESM Forward_2009 Subs &amp; Reds Tracker_Daily PL Cover Page 20090922" xfId="13318"/>
    <cellStyle name="_ESM Forward_2009 Subs &amp; Reds Tracker_Daily PL Cover Page 20090922 2" xfId="13319"/>
    <cellStyle name="_ESM Forward_2009 Subs &amp; Reds Tracker_Daily PL Cover Page 20091203" xfId="13320"/>
    <cellStyle name="_ESM Forward_2009 Subs &amp; Reds Tracker_Daily PL Cover Page 20091203 2" xfId="13321"/>
    <cellStyle name="_ESM Forward_2009 Subs &amp; Reds Tracker_Daily PL Cover Page 20091209" xfId="13322"/>
    <cellStyle name="_ESM Forward_2009 Subs &amp; Reds Tracker_Daily PL Cover Page 20091209 2" xfId="13323"/>
    <cellStyle name="_ESM Forward_2009 Subs &amp; Reds Tracker_Excess Cash Pivot" xfId="13324"/>
    <cellStyle name="_ESM Forward_2009 Subs &amp; Reds Tracker_Excess Cash Pivot 2" xfId="13325"/>
    <cellStyle name="_ESM Forward_2009 Subs &amp; Reds Tracker_INVESTOR DETAILS" xfId="13326"/>
    <cellStyle name="_ESM Forward_2009 Subs &amp; Reds Tracker_INVESTOR DETAILS 2" xfId="13327"/>
    <cellStyle name="_ESM Forward_2009 Subs &amp; Reds Tracker_IR Data" xfId="13328"/>
    <cellStyle name="_ESM Forward_2009 Subs &amp; Reds Tracker_IR Data 2" xfId="13329"/>
    <cellStyle name="_ESM Forward_2009 Subs &amp; Reds Tracker_Net Monthly Returns" xfId="13330"/>
    <cellStyle name="_ESM Forward_2009 Subs &amp; Reds Tracker_Net Monthly Returns 2" xfId="13331"/>
    <cellStyle name="_ESM Forward_2009 Subs &amp; Reds Tracker_Pivot to be sent" xfId="13332"/>
    <cellStyle name="_ESM Forward_2009 Subs &amp; Reds Tracker_Pivot to be sent 2" xfId="13333"/>
    <cellStyle name="_ESM Forward_ALL INVESTOR DATA 8.28.09" xfId="13334"/>
    <cellStyle name="_ESM Forward_ALL INVESTOR DATA 8.28.09 2" xfId="13335"/>
    <cellStyle name="_ESM Forward_ALL INVESTOR DATA 8.28.09 2 2" xfId="13336"/>
    <cellStyle name="_ESM Forward_ALL INVESTOR DATA 8.28.09 3" xfId="13337"/>
    <cellStyle name="_ESM Forward_ALL INVESTOR DATA 8.28.09 3 2" xfId="13338"/>
    <cellStyle name="_ESM Forward_ALL INVESTOR DATA 8.28.09 4" xfId="13339"/>
    <cellStyle name="_ESM Forward_ALL INVESTOR DATA 8.28.09 4 2" xfId="13340"/>
    <cellStyle name="_ESM Forward_ALL INVESTOR DATA 8.28.09 5" xfId="13341"/>
    <cellStyle name="_ESM Forward_ALL INVESTOR DATA 8.28.09 5 2" xfId="13342"/>
    <cellStyle name="_ESM Forward_ALL INVESTOR DATA 8.28.09 6" xfId="13343"/>
    <cellStyle name="_ESM Forward_ALL INVESTOR DATA 8.28.09 6 2" xfId="13344"/>
    <cellStyle name="_ESM Forward_ALL INVESTOR DATA 8.28.09 7" xfId="13345"/>
    <cellStyle name="_ESM Forward_ALL INVESTOR DATA 8.28.09_2009 Historical SubsReds" xfId="13346"/>
    <cellStyle name="_ESM Forward_ALL INVESTOR DATA 8.28.09_2009 Historical SubsReds 2" xfId="13347"/>
    <cellStyle name="_ESM Forward_ALL INVESTOR DATA 8.28.09_2009 Subs &amp; Reds Tracker" xfId="13348"/>
    <cellStyle name="_ESM Forward_ALL INVESTOR DATA 8.28.09_2009 Subs &amp; Reds Tracker 2" xfId="13349"/>
    <cellStyle name="_ESM Forward_ALL INVESTOR DATA 8.28.09_2009 Subs &amp; Reds Tracker_1" xfId="13350"/>
    <cellStyle name="_ESM Forward_ALL INVESTOR DATA 8.28.09_2009 Subs &amp; Reds Tracker_1 2" xfId="13351"/>
    <cellStyle name="_ESM Forward_ALL INVESTOR DATA 8.28.09_2009 Subs &amp; Reds Tracker_1 2 2" xfId="13352"/>
    <cellStyle name="_ESM Forward_ALL INVESTOR DATA 8.28.09_2009 Subs &amp; Reds Tracker_1 3" xfId="13353"/>
    <cellStyle name="_ESM Forward_ALL INVESTOR DATA 8.28.09_2009 Subs &amp; Reds Tracker_1 3 2" xfId="13354"/>
    <cellStyle name="_ESM Forward_ALL INVESTOR DATA 8.28.09_2009 Subs &amp; Reds Tracker_1 4" xfId="13355"/>
    <cellStyle name="_ESM Forward_ALL INVESTOR DATA 8.28.09_2009 Subs &amp; Reds Tracker_1 4 2" xfId="13356"/>
    <cellStyle name="_ESM Forward_ALL INVESTOR DATA 8.28.09_2009 Subs &amp; Reds Tracker_1 5" xfId="13357"/>
    <cellStyle name="_ESM Forward_ALL INVESTOR DATA 8.28.09_2009 Subs &amp; Reds Tracker_1 5 2" xfId="13358"/>
    <cellStyle name="_ESM Forward_ALL INVESTOR DATA 8.28.09_2009 Subs &amp; Reds Tracker_1 6" xfId="13359"/>
    <cellStyle name="_ESM Forward_ALL INVESTOR DATA 8.28.09_2009 Subs &amp; Reds Tracker_1 6 2" xfId="13360"/>
    <cellStyle name="_ESM Forward_ALL INVESTOR DATA 8.28.09_2009 Subs &amp; Reds Tracker_1 7" xfId="13361"/>
    <cellStyle name="_ESM Forward_ALL INVESTOR DATA 8.28.09_2009 Subs &amp; Reds Tracker_1_2010 Subs &amp; Reds Tracker" xfId="13362"/>
    <cellStyle name="_ESM Forward_ALL INVESTOR DATA 8.28.09_2009 Subs &amp; Reds Tracker_1_2010 Subs &amp; Reds Tracker 2" xfId="13363"/>
    <cellStyle name="_ESM Forward_ALL INVESTOR DATA 8.28.09_2009 Subs &amp; Reds Tracker_1_Daily PL Cover Page 20091203" xfId="13364"/>
    <cellStyle name="_ESM Forward_ALL INVESTOR DATA 8.28.09_2009 Subs &amp; Reds Tracker_1_Daily PL Cover Page 20091203 2" xfId="13365"/>
    <cellStyle name="_ESM Forward_ALL INVESTOR DATA 8.28.09_2009 Subs &amp; Reds Tracker_1_Daily PL Cover Page 20091209" xfId="13366"/>
    <cellStyle name="_ESM Forward_ALL INVESTOR DATA 8.28.09_2009 Subs &amp; Reds Tracker_1_Daily PL Cover Page 20091209 2" xfId="13367"/>
    <cellStyle name="_ESM Forward_ALL INVESTOR DATA 8.28.09_2009 Subs &amp; Reds Tracker_1_INVESTOR DETAILS" xfId="13368"/>
    <cellStyle name="_ESM Forward_ALL INVESTOR DATA 8.28.09_2009 Subs &amp; Reds Tracker_1_INVESTOR DETAILS 2" xfId="13369"/>
    <cellStyle name="_ESM Forward_ALL INVESTOR DATA 8.28.09_2009 Subs &amp; Reds Tracker_1_Net Monthly Returns" xfId="13370"/>
    <cellStyle name="_ESM Forward_ALL INVESTOR DATA 8.28.09_2009 Subs &amp; Reds Tracker_1_Net Monthly Returns 2" xfId="13371"/>
    <cellStyle name="_ESM Forward_ALL INVESTOR DATA 8.28.09_2009 Subs &amp; Reds Tracker_1_Pivot to be sent" xfId="13372"/>
    <cellStyle name="_ESM Forward_ALL INVESTOR DATA 8.28.09_2009 Subs &amp; Reds Tracker_1_Pivot to be sent 2" xfId="13373"/>
    <cellStyle name="_ESM Forward_ALL INVESTOR DATA 8.28.09_2010 Subs &amp; Reds Tracker" xfId="13374"/>
    <cellStyle name="_ESM Forward_ALL INVESTOR DATA 8.28.09_2010 Subs &amp; Reds Tracker 2" xfId="13375"/>
    <cellStyle name="_ESM Forward_ALL INVESTOR DATA 8.28.09_Cash &amp; Collateral" xfId="13376"/>
    <cellStyle name="_ESM Forward_ALL INVESTOR DATA 8.28.09_Cash &amp; Collateral 2" xfId="13377"/>
    <cellStyle name="_ESM Forward_ALL INVESTOR DATA 8.28.09_Daily PL Cover Page 20090922" xfId="13378"/>
    <cellStyle name="_ESM Forward_ALL INVESTOR DATA 8.28.09_Daily PL Cover Page 20090922 2" xfId="13379"/>
    <cellStyle name="_ESM Forward_ALL INVESTOR DATA 8.28.09_Daily PL Cover Page 20091203" xfId="13380"/>
    <cellStyle name="_ESM Forward_ALL INVESTOR DATA 8.28.09_Daily PL Cover Page 20091203 2" xfId="13381"/>
    <cellStyle name="_ESM Forward_ALL INVESTOR DATA 8.28.09_Daily PL Cover Page 20091209" xfId="13382"/>
    <cellStyle name="_ESM Forward_ALL INVESTOR DATA 8.28.09_Daily PL Cover Page 20091209 2" xfId="13383"/>
    <cellStyle name="_ESM Forward_ALL INVESTOR DATA 8.28.09_Dec 09 mgmt fee (2)" xfId="13384"/>
    <cellStyle name="_ESM Forward_ALL INVESTOR DATA 8.28.09_Dec 09 mgmt fee (2) 2" xfId="13385"/>
    <cellStyle name="_ESM Forward_ALL INVESTOR DATA 8.28.09_Dec 09 Mgmt Fees" xfId="13386"/>
    <cellStyle name="_ESM Forward_ALL INVESTOR DATA 8.28.09_Dec 09 Mgmt Fees 2" xfId="13387"/>
    <cellStyle name="_ESM Forward_ALL INVESTOR DATA 8.28.09_Excess Cash Pivot" xfId="13388"/>
    <cellStyle name="_ESM Forward_ALL INVESTOR DATA 8.28.09_Excess Cash Pivot 2" xfId="13389"/>
    <cellStyle name="_ESM Forward_ALL INVESTOR DATA 8.28.09_INVESTOR DETAILS" xfId="13390"/>
    <cellStyle name="_ESM Forward_ALL INVESTOR DATA 8.28.09_INVESTOR DETAILS 2" xfId="13391"/>
    <cellStyle name="_ESM Forward_ALL INVESTOR DATA 8.28.09_IR Data" xfId="13392"/>
    <cellStyle name="_ESM Forward_ALL INVESTOR DATA 8.28.09_IR Data 2" xfId="13393"/>
    <cellStyle name="_ESM Forward_ALL INVESTOR DATA 8.28.09_IR Data_1" xfId="13394"/>
    <cellStyle name="_ESM Forward_ALL INVESTOR DATA 8.28.09_IR Data_1 2" xfId="13395"/>
    <cellStyle name="_ESM Forward_ALL INVESTOR DATA 8.28.09_IR Data_1 2 2" xfId="13396"/>
    <cellStyle name="_ESM Forward_ALL INVESTOR DATA 8.28.09_IR Data_1 3" xfId="13397"/>
    <cellStyle name="_ESM Forward_ALL INVESTOR DATA 8.28.09_IR Data_1 3 2" xfId="13398"/>
    <cellStyle name="_ESM Forward_ALL INVESTOR DATA 8.28.09_IR Data_1 4" xfId="13399"/>
    <cellStyle name="_ESM Forward_ALL INVESTOR DATA 8.28.09_IR Data_1 4 2" xfId="13400"/>
    <cellStyle name="_ESM Forward_ALL INVESTOR DATA 8.28.09_IR Data_1 5" xfId="13401"/>
    <cellStyle name="_ESM Forward_ALL INVESTOR DATA 8.28.09_IR Data_1 5 2" xfId="13402"/>
    <cellStyle name="_ESM Forward_ALL INVESTOR DATA 8.28.09_IR Data_1 6" xfId="13403"/>
    <cellStyle name="_ESM Forward_ALL INVESTOR DATA 8.28.09_IR Data_1 6 2" xfId="13404"/>
    <cellStyle name="_ESM Forward_ALL INVESTOR DATA 8.28.09_IR Data_1 7" xfId="13405"/>
    <cellStyle name="_ESM Forward_ALL INVESTOR DATA 8.28.09_IR Data_1_2010 Subs &amp; Reds Tracker" xfId="13406"/>
    <cellStyle name="_ESM Forward_ALL INVESTOR DATA 8.28.09_IR Data_1_2010 Subs &amp; Reds Tracker 2" xfId="13407"/>
    <cellStyle name="_ESM Forward_ALL INVESTOR DATA 8.28.09_IR Data_1_Daily PL Cover Page 20091203" xfId="13408"/>
    <cellStyle name="_ESM Forward_ALL INVESTOR DATA 8.28.09_IR Data_1_Daily PL Cover Page 20091203 2" xfId="13409"/>
    <cellStyle name="_ESM Forward_ALL INVESTOR DATA 8.28.09_IR Data_1_Daily PL Cover Page 20091209" xfId="13410"/>
    <cellStyle name="_ESM Forward_ALL INVESTOR DATA 8.28.09_IR Data_1_Daily PL Cover Page 20091209 2" xfId="13411"/>
    <cellStyle name="_ESM Forward_ALL INVESTOR DATA 8.28.09_IR Data_1_INVESTOR DETAILS" xfId="13412"/>
    <cellStyle name="_ESM Forward_ALL INVESTOR DATA 8.28.09_IR Data_1_INVESTOR DETAILS 2" xfId="13413"/>
    <cellStyle name="_ESM Forward_ALL INVESTOR DATA 8.28.09_IR Data_1_Net Monthly Returns" xfId="13414"/>
    <cellStyle name="_ESM Forward_ALL INVESTOR DATA 8.28.09_IR Data_1_Net Monthly Returns 2" xfId="13415"/>
    <cellStyle name="_ESM Forward_ALL INVESTOR DATA 8.28.09_IR Data_1_Pivot to be sent" xfId="13416"/>
    <cellStyle name="_ESM Forward_ALL INVESTOR DATA 8.28.09_IR Data_1_Pivot to be sent 2" xfId="13417"/>
    <cellStyle name="_ESM Forward_ALL INVESTOR DATA 8.28.09_Net Monthly Returns" xfId="13418"/>
    <cellStyle name="_ESM Forward_ALL INVESTOR DATA 8.28.09_Net Monthly Returns 2" xfId="13419"/>
    <cellStyle name="_ESM Forward_ALL INVESTOR DATA 8.28.09_Pivot to be sent" xfId="13420"/>
    <cellStyle name="_ESM Forward_ALL INVESTOR DATA 8.28.09_Pivot to be sent 2" xfId="13421"/>
    <cellStyle name="_ESM Forward_Aug 09" xfId="13422"/>
    <cellStyle name="_ESM Forward_Aug 09 2" xfId="13423"/>
    <cellStyle name="_ESM Forward_Book5 (7)" xfId="13424"/>
    <cellStyle name="_ESM Forward_Book5 (7) 2" xfId="13425"/>
    <cellStyle name="_ESM Forward_CDS leverage comparison" xfId="13426"/>
    <cellStyle name="_ESM Forward_CDS leverage comparison 2" xfId="13427"/>
    <cellStyle name="_ESM Forward_CDS leverage comparison 2 2" xfId="13428"/>
    <cellStyle name="_ESM Forward_CDS leverage comparison 3" xfId="13429"/>
    <cellStyle name="_ESM Forward_CDS leverage comparison 3 2" xfId="13430"/>
    <cellStyle name="_ESM Forward_CDS leverage comparison 4" xfId="13431"/>
    <cellStyle name="_ESM Forward_CDS leverage comparison 4 2" xfId="13432"/>
    <cellStyle name="_ESM Forward_CDS leverage comparison 5" xfId="13433"/>
    <cellStyle name="_ESM Forward_CDS leverage comparison 5 2" xfId="13434"/>
    <cellStyle name="_ESM Forward_CDS leverage comparison 6" xfId="13435"/>
    <cellStyle name="_ESM Forward_CDS leverage comparison 6 2" xfId="13436"/>
    <cellStyle name="_ESM Forward_CDS leverage comparison 7" xfId="13437"/>
    <cellStyle name="_ESM Forward_CDS leverage comparison_2009 Historical SubsReds" xfId="13438"/>
    <cellStyle name="_ESM Forward_CDS leverage comparison_2009 Historical SubsReds 2" xfId="13439"/>
    <cellStyle name="_ESM Forward_CDS leverage comparison_2009 Subs &amp; Reds Tracker" xfId="13440"/>
    <cellStyle name="_ESM Forward_CDS leverage comparison_2009 Subs &amp; Reds Tracker 2" xfId="13441"/>
    <cellStyle name="_ESM Forward_CDS leverage comparison_2010 Subs &amp; Reds Tracker" xfId="13442"/>
    <cellStyle name="_ESM Forward_CDS leverage comparison_2010 Subs &amp; Reds Tracker 2" xfId="13443"/>
    <cellStyle name="_ESM Forward_CDS leverage comparison_ALL INVESTOR DATA 8.28.09" xfId="13444"/>
    <cellStyle name="_ESM Forward_CDS leverage comparison_ALL INVESTOR DATA 8.28.09 2" xfId="13445"/>
    <cellStyle name="_ESM Forward_CDS leverage comparison_Book2" xfId="13446"/>
    <cellStyle name="_ESM Forward_CDS leverage comparison_Book2 2" xfId="13447"/>
    <cellStyle name="_ESM Forward_CDS leverage comparison_Cash &amp; Collateral" xfId="13448"/>
    <cellStyle name="_ESM Forward_CDS leverage comparison_Cash &amp; Collateral 2" xfId="13449"/>
    <cellStyle name="_ESM Forward_CDS leverage comparison_Daily PL Cover Page 20090922" xfId="13450"/>
    <cellStyle name="_ESM Forward_CDS leverage comparison_Daily PL Cover Page 20090922 2" xfId="13451"/>
    <cellStyle name="_ESM Forward_CDS leverage comparison_Daily PL Cover Page 20091203" xfId="13452"/>
    <cellStyle name="_ESM Forward_CDS leverage comparison_Daily PL Cover Page 20091203 2" xfId="13453"/>
    <cellStyle name="_ESM Forward_CDS leverage comparison_Daily PL Cover Page 20091209" xfId="13454"/>
    <cellStyle name="_ESM Forward_CDS leverage comparison_Daily PL Cover Page 20091209 2" xfId="13455"/>
    <cellStyle name="_ESM Forward_CDS leverage comparison_Excess Cash Pivot" xfId="13456"/>
    <cellStyle name="_ESM Forward_CDS leverage comparison_Excess Cash Pivot 2" xfId="13457"/>
    <cellStyle name="_ESM Forward_CDS leverage comparison_INVESTOR DETAILS" xfId="13458"/>
    <cellStyle name="_ESM Forward_CDS leverage comparison_INVESTOR DETAILS 2" xfId="13459"/>
    <cellStyle name="_ESM Forward_CDS leverage comparison_IR Data" xfId="13460"/>
    <cellStyle name="_ESM Forward_CDS leverage comparison_IR Data 2" xfId="13461"/>
    <cellStyle name="_ESM Forward_CDS leverage comparison_Net Monthly Returns" xfId="13462"/>
    <cellStyle name="_ESM Forward_CDS leverage comparison_Net Monthly Returns 2" xfId="13463"/>
    <cellStyle name="_ESM Forward_CDS leverage comparison_Pivot to be sent" xfId="13464"/>
    <cellStyle name="_ESM Forward_CDS leverage comparison_Pivot to be sent 2" xfId="13465"/>
    <cellStyle name="_ESM Forward_Dec 09 mgmt fee (2)" xfId="13466"/>
    <cellStyle name="_ESM Forward_Dec 09 mgmt fee (2) 2" xfId="13467"/>
    <cellStyle name="_ESM Forward_Dec 09 Mgmt Fees" xfId="13468"/>
    <cellStyle name="_ESM Forward_Dec 09 Mgmt Fees 2" xfId="13469"/>
    <cellStyle name="_ESM Forward_Equity" xfId="13470"/>
    <cellStyle name="_ESM Forward_Equity 2" xfId="13471"/>
    <cellStyle name="_ESM Forward_ESG Funds AUM and Net Returns Since Inception" xfId="13472"/>
    <cellStyle name="_ESM Forward_ESG Funds AUM and Net Returns Since Inception 2" xfId="13473"/>
    <cellStyle name="_ESM Forward_ESG Funds AUM and Net Returns Since Inception 2 2" xfId="13474"/>
    <cellStyle name="_ESM Forward_ESG Funds AUM and Net Returns Since Inception 3" xfId="13475"/>
    <cellStyle name="_ESM Forward_ESG Funds AUM and Net Returns Since Inception 3 2" xfId="13476"/>
    <cellStyle name="_ESM Forward_ESG Funds AUM and Net Returns Since Inception 4" xfId="13477"/>
    <cellStyle name="_ESM Forward_ESG Funds AUM and Net Returns Since Inception 4 2" xfId="13478"/>
    <cellStyle name="_ESM Forward_ESG Funds AUM and Net Returns Since Inception 5" xfId="13479"/>
    <cellStyle name="_ESM Forward_ESG Funds AUM and Net Returns Since Inception 5 2" xfId="13480"/>
    <cellStyle name="_ESM Forward_ESG Funds AUM and Net Returns Since Inception 6" xfId="13481"/>
    <cellStyle name="_ESM Forward_ESG Funds AUM and Net Returns Since Inception 6 2" xfId="13482"/>
    <cellStyle name="_ESM Forward_ESG Funds AUM and Net Returns Since Inception 7" xfId="13483"/>
    <cellStyle name="_ESM Forward_ESG Funds AUM and Net Returns Since Inception_2009 Historical SubsReds" xfId="13484"/>
    <cellStyle name="_ESM Forward_ESG Funds AUM and Net Returns Since Inception_2009 Historical SubsReds 2" xfId="13485"/>
    <cellStyle name="_ESM Forward_ESG Funds AUM and Net Returns Since Inception_2009 Subs &amp; Reds Tracker" xfId="13486"/>
    <cellStyle name="_ESM Forward_ESG Funds AUM and Net Returns Since Inception_2009 Subs &amp; Reds Tracker 2" xfId="13487"/>
    <cellStyle name="_ESM Forward_ESG Funds AUM and Net Returns Since Inception_2010 Subs &amp; Reds Tracker" xfId="13488"/>
    <cellStyle name="_ESM Forward_ESG Funds AUM and Net Returns Since Inception_2010 Subs &amp; Reds Tracker 2" xfId="13489"/>
    <cellStyle name="_ESM Forward_ESG Funds AUM and Net Returns Since Inception_ALL INVESTOR DATA 8.28.09" xfId="13490"/>
    <cellStyle name="_ESM Forward_ESG Funds AUM and Net Returns Since Inception_ALL INVESTOR DATA 8.28.09 2" xfId="13491"/>
    <cellStyle name="_ESM Forward_ESG Funds AUM and Net Returns Since Inception_Book2" xfId="13492"/>
    <cellStyle name="_ESM Forward_ESG Funds AUM and Net Returns Since Inception_Book2 2" xfId="13493"/>
    <cellStyle name="_ESM Forward_ESG Funds AUM and Net Returns Since Inception_Cash &amp; Collateral" xfId="13494"/>
    <cellStyle name="_ESM Forward_ESG Funds AUM and Net Returns Since Inception_Cash &amp; Collateral 2" xfId="13495"/>
    <cellStyle name="_ESM Forward_ESG Funds AUM and Net Returns Since Inception_Daily PL Cover Page 20090922" xfId="13496"/>
    <cellStyle name="_ESM Forward_ESG Funds AUM and Net Returns Since Inception_Daily PL Cover Page 20090922 2" xfId="13497"/>
    <cellStyle name="_ESM Forward_ESG Funds AUM and Net Returns Since Inception_Daily PL Cover Page 20091203" xfId="13498"/>
    <cellStyle name="_ESM Forward_ESG Funds AUM and Net Returns Since Inception_Daily PL Cover Page 20091203 2" xfId="13499"/>
    <cellStyle name="_ESM Forward_ESG Funds AUM and Net Returns Since Inception_Daily PL Cover Page 20091209" xfId="13500"/>
    <cellStyle name="_ESM Forward_ESG Funds AUM and Net Returns Since Inception_Daily PL Cover Page 20091209 2" xfId="13501"/>
    <cellStyle name="_ESM Forward_ESG Funds AUM and Net Returns Since Inception_Excess Cash Pivot" xfId="13502"/>
    <cellStyle name="_ESM Forward_ESG Funds AUM and Net Returns Since Inception_Excess Cash Pivot 2" xfId="13503"/>
    <cellStyle name="_ESM Forward_ESG Funds AUM and Net Returns Since Inception_INVESTOR DETAILS" xfId="13504"/>
    <cellStyle name="_ESM Forward_ESG Funds AUM and Net Returns Since Inception_INVESTOR DETAILS 2" xfId="13505"/>
    <cellStyle name="_ESM Forward_ESG Funds AUM and Net Returns Since Inception_IR Data" xfId="13506"/>
    <cellStyle name="_ESM Forward_ESG Funds AUM and Net Returns Since Inception_IR Data 2" xfId="13507"/>
    <cellStyle name="_ESM Forward_ESG Funds AUM and Net Returns Since Inception_Net Monthly Returns" xfId="13508"/>
    <cellStyle name="_ESM Forward_ESG Funds AUM and Net Returns Since Inception_Net Monthly Returns 2" xfId="13509"/>
    <cellStyle name="_ESM Forward_ESG Funds AUM and Net Returns Since Inception_Pivot to be sent" xfId="13510"/>
    <cellStyle name="_ESM Forward_ESG Funds AUM and Net Returns Since Inception_Pivot to be sent 2" xfId="13511"/>
    <cellStyle name="_ESM Forward_Excess Cash Pivot" xfId="13512"/>
    <cellStyle name="_ESM Forward_Excess Cash Pivot 2" xfId="13513"/>
    <cellStyle name="_ESM Forward_Excess Cash Pivot 2 2" xfId="13514"/>
    <cellStyle name="_ESM Forward_Excess Cash Pivot 3" xfId="13515"/>
    <cellStyle name="_ESM Forward_Excess Cash Pivot 3 2" xfId="13516"/>
    <cellStyle name="_ESM Forward_Excess Cash Pivot 4" xfId="13517"/>
    <cellStyle name="_ESM Forward_Excess Cash Pivot 4 2" xfId="13518"/>
    <cellStyle name="_ESM Forward_Excess Cash Pivot 5" xfId="13519"/>
    <cellStyle name="_ESM Forward_Excess Cash Pivot 5 2" xfId="13520"/>
    <cellStyle name="_ESM Forward_Excess Cash Pivot 6" xfId="13521"/>
    <cellStyle name="_ESM Forward_Excess Cash Pivot 6 2" xfId="13522"/>
    <cellStyle name="_ESM Forward_Excess Cash Pivot 7" xfId="13523"/>
    <cellStyle name="_ESM Forward_Excess Cash Pivot_2009 Historical SubsReds" xfId="13524"/>
    <cellStyle name="_ESM Forward_Excess Cash Pivot_2009 Historical SubsReds 2" xfId="13525"/>
    <cellStyle name="_ESM Forward_Excess Cash Pivot_2009 Subs &amp; Reds Tracker" xfId="13526"/>
    <cellStyle name="_ESM Forward_Excess Cash Pivot_2009 Subs &amp; Reds Tracker 2" xfId="13527"/>
    <cellStyle name="_ESM Forward_Excess Cash Pivot_2010 Subs &amp; Reds Tracker" xfId="13528"/>
    <cellStyle name="_ESM Forward_Excess Cash Pivot_2010 Subs &amp; Reds Tracker 2" xfId="13529"/>
    <cellStyle name="_ESM Forward_Excess Cash Pivot_ALL INVESTOR DATA 8.28.09" xfId="13530"/>
    <cellStyle name="_ESM Forward_Excess Cash Pivot_ALL INVESTOR DATA 8.28.09 2" xfId="13531"/>
    <cellStyle name="_ESM Forward_Excess Cash Pivot_Book2" xfId="13532"/>
    <cellStyle name="_ESM Forward_Excess Cash Pivot_Book2 2" xfId="13533"/>
    <cellStyle name="_ESM Forward_Excess Cash Pivot_Cash &amp; Collateral" xfId="13534"/>
    <cellStyle name="_ESM Forward_Excess Cash Pivot_Cash &amp; Collateral 2" xfId="13535"/>
    <cellStyle name="_ESM Forward_Excess Cash Pivot_Daily PL Cover Page 20090922" xfId="13536"/>
    <cellStyle name="_ESM Forward_Excess Cash Pivot_Daily PL Cover Page 20090922 2" xfId="13537"/>
    <cellStyle name="_ESM Forward_Excess Cash Pivot_Daily PL Cover Page 20091203" xfId="13538"/>
    <cellStyle name="_ESM Forward_Excess Cash Pivot_Daily PL Cover Page 20091203 2" xfId="13539"/>
    <cellStyle name="_ESM Forward_Excess Cash Pivot_Daily PL Cover Page 20091209" xfId="13540"/>
    <cellStyle name="_ESM Forward_Excess Cash Pivot_Daily PL Cover Page 20091209 2" xfId="13541"/>
    <cellStyle name="_ESM Forward_Excess Cash Pivot_Excess Cash Pivot" xfId="13542"/>
    <cellStyle name="_ESM Forward_Excess Cash Pivot_Excess Cash Pivot 2" xfId="13543"/>
    <cellStyle name="_ESM Forward_Excess Cash Pivot_INVESTOR DETAILS" xfId="13544"/>
    <cellStyle name="_ESM Forward_Excess Cash Pivot_INVESTOR DETAILS 2" xfId="13545"/>
    <cellStyle name="_ESM Forward_Excess Cash Pivot_IR Data" xfId="13546"/>
    <cellStyle name="_ESM Forward_Excess Cash Pivot_IR Data 2" xfId="13547"/>
    <cellStyle name="_ESM Forward_Excess Cash Pivot_Net Monthly Returns" xfId="13548"/>
    <cellStyle name="_ESM Forward_Excess Cash Pivot_Net Monthly Returns 2" xfId="13549"/>
    <cellStyle name="_ESM Forward_Excess Cash Pivot_Pivot to be sent" xfId="13550"/>
    <cellStyle name="_ESM Forward_Excess Cash Pivot_Pivot to be sent 2" xfId="13551"/>
    <cellStyle name="_ESM Forward_FUND" xfId="13552"/>
    <cellStyle name="_ESM Forward_FUND 2" xfId="13553"/>
    <cellStyle name="_ESM Forward_Investor Data" xfId="13554"/>
    <cellStyle name="_ESM Forward_Investor Data 2" xfId="13555"/>
    <cellStyle name="_ESM Forward_Investor Data 2 2" xfId="13556"/>
    <cellStyle name="_ESM Forward_Investor Data 3" xfId="13557"/>
    <cellStyle name="_ESM Forward_Investor Data 3 2" xfId="13558"/>
    <cellStyle name="_ESM Forward_Investor Data 4" xfId="13559"/>
    <cellStyle name="_ESM Forward_Investor Data 4 2" xfId="13560"/>
    <cellStyle name="_ESM Forward_Investor Data 5" xfId="13561"/>
    <cellStyle name="_ESM Forward_Investor Data 5 2" xfId="13562"/>
    <cellStyle name="_ESM Forward_Investor Data 6" xfId="13563"/>
    <cellStyle name="_ESM Forward_Investor Data 6 2" xfId="13564"/>
    <cellStyle name="_ESM Forward_Investor Data 7" xfId="13565"/>
    <cellStyle name="_ESM Forward_Investor Data_2009 Historical SubsReds" xfId="13566"/>
    <cellStyle name="_ESM Forward_Investor Data_2009 Historical SubsReds 2" xfId="13567"/>
    <cellStyle name="_ESM Forward_Investor Data_2009 Subs &amp; Reds Tracker" xfId="13568"/>
    <cellStyle name="_ESM Forward_Investor Data_2009 Subs &amp; Reds Tracker 2" xfId="13569"/>
    <cellStyle name="_ESM Forward_Investor Data_2010 Subs &amp; Reds Tracker" xfId="13570"/>
    <cellStyle name="_ESM Forward_Investor Data_2010 Subs &amp; Reds Tracker 2" xfId="13571"/>
    <cellStyle name="_ESM Forward_Investor Data_ALL INVESTOR DATA 8.28.09" xfId="13572"/>
    <cellStyle name="_ESM Forward_Investor Data_ALL INVESTOR DATA 8.28.09 2" xfId="13573"/>
    <cellStyle name="_ESM Forward_Investor Data_Book2" xfId="13574"/>
    <cellStyle name="_ESM Forward_Investor Data_Book2 2" xfId="13575"/>
    <cellStyle name="_ESM Forward_Investor Data_Cash &amp; Collateral" xfId="13576"/>
    <cellStyle name="_ESM Forward_Investor Data_Cash &amp; Collateral 2" xfId="13577"/>
    <cellStyle name="_ESM Forward_Investor Data_Daily PL Cover Page 20090922" xfId="13578"/>
    <cellStyle name="_ESM Forward_Investor Data_Daily PL Cover Page 20090922 2" xfId="13579"/>
    <cellStyle name="_ESM Forward_Investor Data_Daily PL Cover Page 20091203" xfId="13580"/>
    <cellStyle name="_ESM Forward_Investor Data_Daily PL Cover Page 20091203 2" xfId="13581"/>
    <cellStyle name="_ESM Forward_Investor Data_Daily PL Cover Page 20091209" xfId="13582"/>
    <cellStyle name="_ESM Forward_Investor Data_Daily PL Cover Page 20091209 2" xfId="13583"/>
    <cellStyle name="_ESM Forward_Investor Data_Excess Cash Pivot" xfId="13584"/>
    <cellStyle name="_ESM Forward_Investor Data_Excess Cash Pivot 2" xfId="13585"/>
    <cellStyle name="_ESM Forward_Investor Data_INVESTOR DETAILS" xfId="13586"/>
    <cellStyle name="_ESM Forward_Investor Data_INVESTOR DETAILS 2" xfId="13587"/>
    <cellStyle name="_ESM Forward_Investor Data_IR Data" xfId="13588"/>
    <cellStyle name="_ESM Forward_Investor Data_IR Data 2" xfId="13589"/>
    <cellStyle name="_ESM Forward_Investor Data_Net Monthly Returns" xfId="13590"/>
    <cellStyle name="_ESM Forward_Investor Data_Net Monthly Returns 2" xfId="13591"/>
    <cellStyle name="_ESM Forward_Investor Data_Pivot to be sent" xfId="13592"/>
    <cellStyle name="_ESM Forward_Investor Data_Pivot to be sent 2" xfId="13593"/>
    <cellStyle name="_ESM Forward_IR Data" xfId="13594"/>
    <cellStyle name="_ESM Forward_IR Data 2" xfId="13595"/>
    <cellStyle name="_ESM Forward_IR Data 2 2" xfId="13596"/>
    <cellStyle name="_ESM Forward_IR Data 3" xfId="13597"/>
    <cellStyle name="_ESM Forward_IR Data 3 2" xfId="13598"/>
    <cellStyle name="_ESM Forward_IR Data 4" xfId="13599"/>
    <cellStyle name="_ESM Forward_IR Data 4 2" xfId="13600"/>
    <cellStyle name="_ESM Forward_IR Data 5" xfId="13601"/>
    <cellStyle name="_ESM Forward_IR Data 5 2" xfId="13602"/>
    <cellStyle name="_ESM Forward_IR Data 6" xfId="13603"/>
    <cellStyle name="_ESM Forward_IR Data 6 2" xfId="13604"/>
    <cellStyle name="_ESM Forward_IR Data 7" xfId="13605"/>
    <cellStyle name="_ESM Forward_IR Data_1" xfId="13606"/>
    <cellStyle name="_ESM Forward_IR Data_1 2" xfId="13607"/>
    <cellStyle name="_ESM Forward_IR Data_1 2 2" xfId="13608"/>
    <cellStyle name="_ESM Forward_IR Data_1 3" xfId="13609"/>
    <cellStyle name="_ESM Forward_IR Data_1 3 2" xfId="13610"/>
    <cellStyle name="_ESM Forward_IR Data_1 4" xfId="13611"/>
    <cellStyle name="_ESM Forward_IR Data_1 4 2" xfId="13612"/>
    <cellStyle name="_ESM Forward_IR Data_1 5" xfId="13613"/>
    <cellStyle name="_ESM Forward_IR Data_1 5 2" xfId="13614"/>
    <cellStyle name="_ESM Forward_IR Data_1 6" xfId="13615"/>
    <cellStyle name="_ESM Forward_IR Data_1 6 2" xfId="13616"/>
    <cellStyle name="_ESM Forward_IR Data_1 7" xfId="13617"/>
    <cellStyle name="_ESM Forward_IR Data_1_2009 Historical SubsReds" xfId="13618"/>
    <cellStyle name="_ESM Forward_IR Data_1_2009 Historical SubsReds 2" xfId="13619"/>
    <cellStyle name="_ESM Forward_IR Data_1_2009 Subs &amp; Reds Tracker" xfId="13620"/>
    <cellStyle name="_ESM Forward_IR Data_1_2009 Subs &amp; Reds Tracker 2" xfId="13621"/>
    <cellStyle name="_ESM Forward_IR Data_1_2010 Subs &amp; Reds Tracker" xfId="13622"/>
    <cellStyle name="_ESM Forward_IR Data_1_2010 Subs &amp; Reds Tracker 2" xfId="13623"/>
    <cellStyle name="_ESM Forward_IR Data_1_Cash &amp; Collateral" xfId="13624"/>
    <cellStyle name="_ESM Forward_IR Data_1_Cash &amp; Collateral 2" xfId="13625"/>
    <cellStyle name="_ESM Forward_IR Data_1_Daily PL Cover Page 20090922" xfId="13626"/>
    <cellStyle name="_ESM Forward_IR Data_1_Daily PL Cover Page 20090922 2" xfId="13627"/>
    <cellStyle name="_ESM Forward_IR Data_1_Daily PL Cover Page 20091203" xfId="13628"/>
    <cellStyle name="_ESM Forward_IR Data_1_Daily PL Cover Page 20091203 2" xfId="13629"/>
    <cellStyle name="_ESM Forward_IR Data_1_Daily PL Cover Page 20091209" xfId="13630"/>
    <cellStyle name="_ESM Forward_IR Data_1_Daily PL Cover Page 20091209 2" xfId="13631"/>
    <cellStyle name="_ESM Forward_IR Data_1_Excess Cash Pivot" xfId="13632"/>
    <cellStyle name="_ESM Forward_IR Data_1_Excess Cash Pivot 2" xfId="13633"/>
    <cellStyle name="_ESM Forward_IR Data_1_INVESTOR DETAILS" xfId="13634"/>
    <cellStyle name="_ESM Forward_IR Data_1_INVESTOR DETAILS 2" xfId="13635"/>
    <cellStyle name="_ESM Forward_IR Data_1_IR Data" xfId="13636"/>
    <cellStyle name="_ESM Forward_IR Data_1_IR Data 2" xfId="13637"/>
    <cellStyle name="_ESM Forward_IR Data_1_IR Data 2 2" xfId="13638"/>
    <cellStyle name="_ESM Forward_IR Data_1_IR Data 3" xfId="13639"/>
    <cellStyle name="_ESM Forward_IR Data_1_IR Data 3 2" xfId="13640"/>
    <cellStyle name="_ESM Forward_IR Data_1_IR Data 4" xfId="13641"/>
    <cellStyle name="_ESM Forward_IR Data_1_IR Data 4 2" xfId="13642"/>
    <cellStyle name="_ESM Forward_IR Data_1_IR Data 5" xfId="13643"/>
    <cellStyle name="_ESM Forward_IR Data_1_IR Data 5 2" xfId="13644"/>
    <cellStyle name="_ESM Forward_IR Data_1_IR Data 6" xfId="13645"/>
    <cellStyle name="_ESM Forward_IR Data_1_IR Data 6 2" xfId="13646"/>
    <cellStyle name="_ESM Forward_IR Data_1_IR Data 7" xfId="13647"/>
    <cellStyle name="_ESM Forward_IR Data_1_IR Data_1" xfId="13648"/>
    <cellStyle name="_ESM Forward_IR Data_1_IR Data_1 2" xfId="13649"/>
    <cellStyle name="_ESM Forward_IR Data_1_IR Data_2009 Historical SubsReds" xfId="13650"/>
    <cellStyle name="_ESM Forward_IR Data_1_IR Data_2009 Historical SubsReds 2" xfId="13651"/>
    <cellStyle name="_ESM Forward_IR Data_1_IR Data_2009 Subs &amp; Reds Tracker" xfId="13652"/>
    <cellStyle name="_ESM Forward_IR Data_1_IR Data_2009 Subs &amp; Reds Tracker 2" xfId="13653"/>
    <cellStyle name="_ESM Forward_IR Data_1_IR Data_2010 Subs &amp; Reds Tracker" xfId="13654"/>
    <cellStyle name="_ESM Forward_IR Data_1_IR Data_2010 Subs &amp; Reds Tracker 2" xfId="13655"/>
    <cellStyle name="_ESM Forward_IR Data_1_IR Data_Cash &amp; Collateral" xfId="13656"/>
    <cellStyle name="_ESM Forward_IR Data_1_IR Data_Cash &amp; Collateral 2" xfId="13657"/>
    <cellStyle name="_ESM Forward_IR Data_1_IR Data_Daily PL Cover Page 20090922" xfId="13658"/>
    <cellStyle name="_ESM Forward_IR Data_1_IR Data_Daily PL Cover Page 20090922 2" xfId="13659"/>
    <cellStyle name="_ESM Forward_IR Data_1_IR Data_Daily PL Cover Page 20091203" xfId="13660"/>
    <cellStyle name="_ESM Forward_IR Data_1_IR Data_Daily PL Cover Page 20091203 2" xfId="13661"/>
    <cellStyle name="_ESM Forward_IR Data_1_IR Data_Daily PL Cover Page 20091209" xfId="13662"/>
    <cellStyle name="_ESM Forward_IR Data_1_IR Data_Daily PL Cover Page 20091209 2" xfId="13663"/>
    <cellStyle name="_ESM Forward_IR Data_1_IR Data_Excess Cash Pivot" xfId="13664"/>
    <cellStyle name="_ESM Forward_IR Data_1_IR Data_Excess Cash Pivot 2" xfId="13665"/>
    <cellStyle name="_ESM Forward_IR Data_1_IR Data_INVESTOR DETAILS" xfId="13666"/>
    <cellStyle name="_ESM Forward_IR Data_1_IR Data_INVESTOR DETAILS 2" xfId="13667"/>
    <cellStyle name="_ESM Forward_IR Data_1_IR Data_IR Data" xfId="13668"/>
    <cellStyle name="_ESM Forward_IR Data_1_IR Data_IR Data 2" xfId="13669"/>
    <cellStyle name="_ESM Forward_IR Data_1_IR Data_IR Data_1" xfId="13670"/>
    <cellStyle name="_ESM Forward_IR Data_1_IR Data_IR Data_1 2" xfId="13671"/>
    <cellStyle name="_ESM Forward_IR Data_1_IR Data_IR Data_1 2 2" xfId="13672"/>
    <cellStyle name="_ESM Forward_IR Data_1_IR Data_IR Data_1 3" xfId="13673"/>
    <cellStyle name="_ESM Forward_IR Data_1_IR Data_IR Data_1 3 2" xfId="13674"/>
    <cellStyle name="_ESM Forward_IR Data_1_IR Data_IR Data_1 4" xfId="13675"/>
    <cellStyle name="_ESM Forward_IR Data_1_IR Data_IR Data_1 4 2" xfId="13676"/>
    <cellStyle name="_ESM Forward_IR Data_1_IR Data_IR Data_1 5" xfId="13677"/>
    <cellStyle name="_ESM Forward_IR Data_1_IR Data_IR Data_1 5 2" xfId="13678"/>
    <cellStyle name="_ESM Forward_IR Data_1_IR Data_IR Data_1 6" xfId="13679"/>
    <cellStyle name="_ESM Forward_IR Data_1_IR Data_IR Data_1 6 2" xfId="13680"/>
    <cellStyle name="_ESM Forward_IR Data_1_IR Data_IR Data_1 7" xfId="13681"/>
    <cellStyle name="_ESM Forward_IR Data_1_IR Data_IR Data_1_2009 Historical SubsReds" xfId="13682"/>
    <cellStyle name="_ESM Forward_IR Data_1_IR Data_IR Data_1_2009 Historical SubsReds 2" xfId="13683"/>
    <cellStyle name="_ESM Forward_IR Data_1_IR Data_IR Data_1_2009 Subs &amp; Reds Tracker" xfId="13684"/>
    <cellStyle name="_ESM Forward_IR Data_1_IR Data_IR Data_1_2009 Subs &amp; Reds Tracker 2" xfId="13685"/>
    <cellStyle name="_ESM Forward_IR Data_1_IR Data_IR Data_1_2010 Subs &amp; Reds Tracker" xfId="13686"/>
    <cellStyle name="_ESM Forward_IR Data_1_IR Data_IR Data_1_2010 Subs &amp; Reds Tracker 2" xfId="13687"/>
    <cellStyle name="_ESM Forward_IR Data_1_IR Data_IR Data_1_Daily PL Cover Page 20091203" xfId="13688"/>
    <cellStyle name="_ESM Forward_IR Data_1_IR Data_IR Data_1_Daily PL Cover Page 20091203 2" xfId="13689"/>
    <cellStyle name="_ESM Forward_IR Data_1_IR Data_IR Data_1_Daily PL Cover Page 20091209" xfId="13690"/>
    <cellStyle name="_ESM Forward_IR Data_1_IR Data_IR Data_1_Daily PL Cover Page 20091209 2" xfId="13691"/>
    <cellStyle name="_ESM Forward_IR Data_1_IR Data_IR Data_1_Excess Cash Pivot" xfId="13692"/>
    <cellStyle name="_ESM Forward_IR Data_1_IR Data_IR Data_1_Excess Cash Pivot 2" xfId="13693"/>
    <cellStyle name="_ESM Forward_IR Data_1_IR Data_IR Data_1_INVESTOR DETAILS" xfId="13694"/>
    <cellStyle name="_ESM Forward_IR Data_1_IR Data_IR Data_1_INVESTOR DETAILS 2" xfId="13695"/>
    <cellStyle name="_ESM Forward_IR Data_1_IR Data_IR Data_1_IR Data" xfId="13696"/>
    <cellStyle name="_ESM Forward_IR Data_1_IR Data_IR Data_1_IR Data 2" xfId="13697"/>
    <cellStyle name="_ESM Forward_IR Data_1_IR Data_IR Data_1_Net Monthly Returns" xfId="13698"/>
    <cellStyle name="_ESM Forward_IR Data_1_IR Data_IR Data_1_Net Monthly Returns 2" xfId="13699"/>
    <cellStyle name="_ESM Forward_IR Data_1_IR Data_IR Data_1_Pivot to be sent" xfId="13700"/>
    <cellStyle name="_ESM Forward_IR Data_1_IR Data_IR Data_1_Pivot to be sent 2" xfId="13701"/>
    <cellStyle name="_ESM Forward_IR Data_1_IR Data_IR Data_2" xfId="13702"/>
    <cellStyle name="_ESM Forward_IR Data_1_IR Data_IR Data_2 2" xfId="13703"/>
    <cellStyle name="_ESM Forward_IR Data_1_IR Data_IR Data_2 2 2" xfId="13704"/>
    <cellStyle name="_ESM Forward_IR Data_1_IR Data_IR Data_2 3" xfId="13705"/>
    <cellStyle name="_ESM Forward_IR Data_1_IR Data_IR Data_2 3 2" xfId="13706"/>
    <cellStyle name="_ESM Forward_IR Data_1_IR Data_IR Data_2 4" xfId="13707"/>
    <cellStyle name="_ESM Forward_IR Data_1_IR Data_IR Data_2 4 2" xfId="13708"/>
    <cellStyle name="_ESM Forward_IR Data_1_IR Data_IR Data_2 5" xfId="13709"/>
    <cellStyle name="_ESM Forward_IR Data_1_IR Data_IR Data_2 5 2" xfId="13710"/>
    <cellStyle name="_ESM Forward_IR Data_1_IR Data_IR Data_2 6" xfId="13711"/>
    <cellStyle name="_ESM Forward_IR Data_1_IR Data_IR Data_2 6 2" xfId="13712"/>
    <cellStyle name="_ESM Forward_IR Data_1_IR Data_IR Data_2 7" xfId="13713"/>
    <cellStyle name="_ESM Forward_IR Data_1_IR Data_IR Data_2_2009 Subs &amp; Reds Tracker" xfId="13714"/>
    <cellStyle name="_ESM Forward_IR Data_1_IR Data_IR Data_2_2009 Subs &amp; Reds Tracker 2" xfId="13715"/>
    <cellStyle name="_ESM Forward_IR Data_1_IR Data_IR Data_2_2010 Subs &amp; Reds Tracker" xfId="13716"/>
    <cellStyle name="_ESM Forward_IR Data_1_IR Data_IR Data_2_2010 Subs &amp; Reds Tracker 2" xfId="13717"/>
    <cellStyle name="_ESM Forward_IR Data_1_IR Data_IR Data_2_Daily PL Cover Page 20091203" xfId="13718"/>
    <cellStyle name="_ESM Forward_IR Data_1_IR Data_IR Data_2_Daily PL Cover Page 20091203 2" xfId="13719"/>
    <cellStyle name="_ESM Forward_IR Data_1_IR Data_IR Data_2_Daily PL Cover Page 20091209" xfId="13720"/>
    <cellStyle name="_ESM Forward_IR Data_1_IR Data_IR Data_2_Daily PL Cover Page 20091209 2" xfId="13721"/>
    <cellStyle name="_ESM Forward_IR Data_1_IR Data_IR Data_2_INVESTOR DETAILS" xfId="13722"/>
    <cellStyle name="_ESM Forward_IR Data_1_IR Data_IR Data_2_INVESTOR DETAILS 2" xfId="13723"/>
    <cellStyle name="_ESM Forward_IR Data_1_IR Data_IR Data_2_IR Data" xfId="13724"/>
    <cellStyle name="_ESM Forward_IR Data_1_IR Data_IR Data_2_IR Data 2" xfId="13725"/>
    <cellStyle name="_ESM Forward_IR Data_1_IR Data_IR Data_2_Net Monthly Returns" xfId="13726"/>
    <cellStyle name="_ESM Forward_IR Data_1_IR Data_IR Data_2_Net Monthly Returns 2" xfId="13727"/>
    <cellStyle name="_ESM Forward_IR Data_1_IR Data_IR Data_2_Pivot to be sent" xfId="13728"/>
    <cellStyle name="_ESM Forward_IR Data_1_IR Data_IR Data_2_Pivot to be sent 2" xfId="13729"/>
    <cellStyle name="_ESM Forward_IR Data_1_IR Data_IR Data_3" xfId="13730"/>
    <cellStyle name="_ESM Forward_IR Data_1_IR Data_IR Data_3 2" xfId="13731"/>
    <cellStyle name="_ESM Forward_IR Data_1_IR Data_IR Data_3 2 2" xfId="13732"/>
    <cellStyle name="_ESM Forward_IR Data_1_IR Data_IR Data_3 3" xfId="13733"/>
    <cellStyle name="_ESM Forward_IR Data_1_IR Data_IR Data_3 3 2" xfId="13734"/>
    <cellStyle name="_ESM Forward_IR Data_1_IR Data_IR Data_3 4" xfId="13735"/>
    <cellStyle name="_ESM Forward_IR Data_1_IR Data_IR Data_3 4 2" xfId="13736"/>
    <cellStyle name="_ESM Forward_IR Data_1_IR Data_IR Data_3 5" xfId="13737"/>
    <cellStyle name="_ESM Forward_IR Data_1_IR Data_IR Data_3 5 2" xfId="13738"/>
    <cellStyle name="_ESM Forward_IR Data_1_IR Data_IR Data_3 6" xfId="13739"/>
    <cellStyle name="_ESM Forward_IR Data_1_IR Data_IR Data_3 6 2" xfId="13740"/>
    <cellStyle name="_ESM Forward_IR Data_1_IR Data_IR Data_3 7" xfId="13741"/>
    <cellStyle name="_ESM Forward_IR Data_1_IR Data_IR Data_3_2010 Subs &amp; Reds Tracker" xfId="13742"/>
    <cellStyle name="_ESM Forward_IR Data_1_IR Data_IR Data_3_2010 Subs &amp; Reds Tracker 2" xfId="13743"/>
    <cellStyle name="_ESM Forward_IR Data_1_IR Data_Net Monthly Returns" xfId="13744"/>
    <cellStyle name="_ESM Forward_IR Data_1_IR Data_Net Monthly Returns 2" xfId="13745"/>
    <cellStyle name="_ESM Forward_IR Data_1_IR Data_Pivot to be sent" xfId="13746"/>
    <cellStyle name="_ESM Forward_IR Data_1_IR Data_Pivot to be sent 2" xfId="13747"/>
    <cellStyle name="_ESM Forward_IR Data_1_Net Monthly Returns" xfId="13748"/>
    <cellStyle name="_ESM Forward_IR Data_1_Net Monthly Returns 2" xfId="13749"/>
    <cellStyle name="_ESM Forward_IR Data_1_Pivot to be sent" xfId="13750"/>
    <cellStyle name="_ESM Forward_IR Data_1_Pivot to be sent 2" xfId="13751"/>
    <cellStyle name="_ESM Forward_IR Data_2" xfId="13752"/>
    <cellStyle name="_ESM Forward_IR Data_2 2" xfId="13753"/>
    <cellStyle name="_ESM Forward_IR Data_2 2 2" xfId="13754"/>
    <cellStyle name="_ESM Forward_IR Data_2 3" xfId="13755"/>
    <cellStyle name="_ESM Forward_IR Data_2 3 2" xfId="13756"/>
    <cellStyle name="_ESM Forward_IR Data_2 4" xfId="13757"/>
    <cellStyle name="_ESM Forward_IR Data_2 4 2" xfId="13758"/>
    <cellStyle name="_ESM Forward_IR Data_2 5" xfId="13759"/>
    <cellStyle name="_ESM Forward_IR Data_2 5 2" xfId="13760"/>
    <cellStyle name="_ESM Forward_IR Data_2 6" xfId="13761"/>
    <cellStyle name="_ESM Forward_IR Data_2 6 2" xfId="13762"/>
    <cellStyle name="_ESM Forward_IR Data_2 7" xfId="13763"/>
    <cellStyle name="_ESM Forward_IR Data_2_2009 Historical SubsReds" xfId="13764"/>
    <cellStyle name="_ESM Forward_IR Data_2_2009 Historical SubsReds 2" xfId="13765"/>
    <cellStyle name="_ESM Forward_IR Data_2_2009 Subs &amp; Reds Tracker" xfId="13766"/>
    <cellStyle name="_ESM Forward_IR Data_2_2009 Subs &amp; Reds Tracker 2" xfId="13767"/>
    <cellStyle name="_ESM Forward_IR Data_2_2010 Subs &amp; Reds Tracker" xfId="13768"/>
    <cellStyle name="_ESM Forward_IR Data_2_2010 Subs &amp; Reds Tracker 2" xfId="13769"/>
    <cellStyle name="_ESM Forward_IR Data_2_Cash &amp; Collateral" xfId="13770"/>
    <cellStyle name="_ESM Forward_IR Data_2_Cash &amp; Collateral 2" xfId="13771"/>
    <cellStyle name="_ESM Forward_IR Data_2_Daily PL Cover Page 20090922" xfId="13772"/>
    <cellStyle name="_ESM Forward_IR Data_2_Daily PL Cover Page 20090922 2" xfId="13773"/>
    <cellStyle name="_ESM Forward_IR Data_2_Daily PL Cover Page 20091203" xfId="13774"/>
    <cellStyle name="_ESM Forward_IR Data_2_Daily PL Cover Page 20091203 2" xfId="13775"/>
    <cellStyle name="_ESM Forward_IR Data_2_Daily PL Cover Page 20091209" xfId="13776"/>
    <cellStyle name="_ESM Forward_IR Data_2_Daily PL Cover Page 20091209 2" xfId="13777"/>
    <cellStyle name="_ESM Forward_IR Data_2_Excess Cash Pivot" xfId="13778"/>
    <cellStyle name="_ESM Forward_IR Data_2_Excess Cash Pivot 2" xfId="13779"/>
    <cellStyle name="_ESM Forward_IR Data_2_INVESTOR DETAILS" xfId="13780"/>
    <cellStyle name="_ESM Forward_IR Data_2_INVESTOR DETAILS 2" xfId="13781"/>
    <cellStyle name="_ESM Forward_IR Data_2_IR Data" xfId="13782"/>
    <cellStyle name="_ESM Forward_IR Data_2_IR Data 2" xfId="13783"/>
    <cellStyle name="_ESM Forward_IR Data_2_IR Data_1" xfId="13784"/>
    <cellStyle name="_ESM Forward_IR Data_2_IR Data_1 2" xfId="13785"/>
    <cellStyle name="_ESM Forward_IR Data_2_IR Data_1 2 2" xfId="13786"/>
    <cellStyle name="_ESM Forward_IR Data_2_IR Data_1 3" xfId="13787"/>
    <cellStyle name="_ESM Forward_IR Data_2_IR Data_1 3 2" xfId="13788"/>
    <cellStyle name="_ESM Forward_IR Data_2_IR Data_1 4" xfId="13789"/>
    <cellStyle name="_ESM Forward_IR Data_2_IR Data_1 4 2" xfId="13790"/>
    <cellStyle name="_ESM Forward_IR Data_2_IR Data_1 5" xfId="13791"/>
    <cellStyle name="_ESM Forward_IR Data_2_IR Data_1 5 2" xfId="13792"/>
    <cellStyle name="_ESM Forward_IR Data_2_IR Data_1 6" xfId="13793"/>
    <cellStyle name="_ESM Forward_IR Data_2_IR Data_1 6 2" xfId="13794"/>
    <cellStyle name="_ESM Forward_IR Data_2_IR Data_1 7" xfId="13795"/>
    <cellStyle name="_ESM Forward_IR Data_2_IR Data_1_2009 Historical SubsReds" xfId="13796"/>
    <cellStyle name="_ESM Forward_IR Data_2_IR Data_1_2009 Historical SubsReds 2" xfId="13797"/>
    <cellStyle name="_ESM Forward_IR Data_2_IR Data_1_2009 Subs &amp; Reds Tracker" xfId="13798"/>
    <cellStyle name="_ESM Forward_IR Data_2_IR Data_1_2009 Subs &amp; Reds Tracker 2" xfId="13799"/>
    <cellStyle name="_ESM Forward_IR Data_2_IR Data_1_2010 Subs &amp; Reds Tracker" xfId="13800"/>
    <cellStyle name="_ESM Forward_IR Data_2_IR Data_1_2010 Subs &amp; Reds Tracker 2" xfId="13801"/>
    <cellStyle name="_ESM Forward_IR Data_2_IR Data_1_Daily PL Cover Page 20091203" xfId="13802"/>
    <cellStyle name="_ESM Forward_IR Data_2_IR Data_1_Daily PL Cover Page 20091203 2" xfId="13803"/>
    <cellStyle name="_ESM Forward_IR Data_2_IR Data_1_Daily PL Cover Page 20091209" xfId="13804"/>
    <cellStyle name="_ESM Forward_IR Data_2_IR Data_1_Daily PL Cover Page 20091209 2" xfId="13805"/>
    <cellStyle name="_ESM Forward_IR Data_2_IR Data_1_Excess Cash Pivot" xfId="13806"/>
    <cellStyle name="_ESM Forward_IR Data_2_IR Data_1_Excess Cash Pivot 2" xfId="13807"/>
    <cellStyle name="_ESM Forward_IR Data_2_IR Data_1_INVESTOR DETAILS" xfId="13808"/>
    <cellStyle name="_ESM Forward_IR Data_2_IR Data_1_INVESTOR DETAILS 2" xfId="13809"/>
    <cellStyle name="_ESM Forward_IR Data_2_IR Data_1_IR Data" xfId="13810"/>
    <cellStyle name="_ESM Forward_IR Data_2_IR Data_1_IR Data 2" xfId="13811"/>
    <cellStyle name="_ESM Forward_IR Data_2_IR Data_1_Net Monthly Returns" xfId="13812"/>
    <cellStyle name="_ESM Forward_IR Data_2_IR Data_1_Net Monthly Returns 2" xfId="13813"/>
    <cellStyle name="_ESM Forward_IR Data_2_IR Data_1_Pivot to be sent" xfId="13814"/>
    <cellStyle name="_ESM Forward_IR Data_2_IR Data_1_Pivot to be sent 2" xfId="13815"/>
    <cellStyle name="_ESM Forward_IR Data_2_IR Data_2" xfId="13816"/>
    <cellStyle name="_ESM Forward_IR Data_2_IR Data_2 2" xfId="13817"/>
    <cellStyle name="_ESM Forward_IR Data_2_IR Data_2 2 2" xfId="13818"/>
    <cellStyle name="_ESM Forward_IR Data_2_IR Data_2 3" xfId="13819"/>
    <cellStyle name="_ESM Forward_IR Data_2_IR Data_2 3 2" xfId="13820"/>
    <cellStyle name="_ESM Forward_IR Data_2_IR Data_2 4" xfId="13821"/>
    <cellStyle name="_ESM Forward_IR Data_2_IR Data_2 4 2" xfId="13822"/>
    <cellStyle name="_ESM Forward_IR Data_2_IR Data_2 5" xfId="13823"/>
    <cellStyle name="_ESM Forward_IR Data_2_IR Data_2 5 2" xfId="13824"/>
    <cellStyle name="_ESM Forward_IR Data_2_IR Data_2 6" xfId="13825"/>
    <cellStyle name="_ESM Forward_IR Data_2_IR Data_2 6 2" xfId="13826"/>
    <cellStyle name="_ESM Forward_IR Data_2_IR Data_2 7" xfId="13827"/>
    <cellStyle name="_ESM Forward_IR Data_2_IR Data_2_2009 Subs &amp; Reds Tracker" xfId="13828"/>
    <cellStyle name="_ESM Forward_IR Data_2_IR Data_2_2009 Subs &amp; Reds Tracker 2" xfId="13829"/>
    <cellStyle name="_ESM Forward_IR Data_2_IR Data_2_2010 Subs &amp; Reds Tracker" xfId="13830"/>
    <cellStyle name="_ESM Forward_IR Data_2_IR Data_2_2010 Subs &amp; Reds Tracker 2" xfId="13831"/>
    <cellStyle name="_ESM Forward_IR Data_2_IR Data_2_Daily PL Cover Page 20091203" xfId="13832"/>
    <cellStyle name="_ESM Forward_IR Data_2_IR Data_2_Daily PL Cover Page 20091203 2" xfId="13833"/>
    <cellStyle name="_ESM Forward_IR Data_2_IR Data_2_Daily PL Cover Page 20091209" xfId="13834"/>
    <cellStyle name="_ESM Forward_IR Data_2_IR Data_2_Daily PL Cover Page 20091209 2" xfId="13835"/>
    <cellStyle name="_ESM Forward_IR Data_2_IR Data_2_INVESTOR DETAILS" xfId="13836"/>
    <cellStyle name="_ESM Forward_IR Data_2_IR Data_2_INVESTOR DETAILS 2" xfId="13837"/>
    <cellStyle name="_ESM Forward_IR Data_2_IR Data_2_IR Data" xfId="13838"/>
    <cellStyle name="_ESM Forward_IR Data_2_IR Data_2_IR Data 2" xfId="13839"/>
    <cellStyle name="_ESM Forward_IR Data_2_IR Data_2_Net Monthly Returns" xfId="13840"/>
    <cellStyle name="_ESM Forward_IR Data_2_IR Data_2_Net Monthly Returns 2" xfId="13841"/>
    <cellStyle name="_ESM Forward_IR Data_2_IR Data_2_Pivot to be sent" xfId="13842"/>
    <cellStyle name="_ESM Forward_IR Data_2_IR Data_2_Pivot to be sent 2" xfId="13843"/>
    <cellStyle name="_ESM Forward_IR Data_2_IR Data_3" xfId="13844"/>
    <cellStyle name="_ESM Forward_IR Data_2_IR Data_3 2" xfId="13845"/>
    <cellStyle name="_ESM Forward_IR Data_2_IR Data_3 2 2" xfId="13846"/>
    <cellStyle name="_ESM Forward_IR Data_2_IR Data_3 3" xfId="13847"/>
    <cellStyle name="_ESM Forward_IR Data_2_IR Data_3 3 2" xfId="13848"/>
    <cellStyle name="_ESM Forward_IR Data_2_IR Data_3 4" xfId="13849"/>
    <cellStyle name="_ESM Forward_IR Data_2_IR Data_3 4 2" xfId="13850"/>
    <cellStyle name="_ESM Forward_IR Data_2_IR Data_3 5" xfId="13851"/>
    <cellStyle name="_ESM Forward_IR Data_2_IR Data_3 5 2" xfId="13852"/>
    <cellStyle name="_ESM Forward_IR Data_2_IR Data_3 6" xfId="13853"/>
    <cellStyle name="_ESM Forward_IR Data_2_IR Data_3 6 2" xfId="13854"/>
    <cellStyle name="_ESM Forward_IR Data_2_IR Data_3 7" xfId="13855"/>
    <cellStyle name="_ESM Forward_IR Data_2_IR Data_3_2010 Subs &amp; Reds Tracker" xfId="13856"/>
    <cellStyle name="_ESM Forward_IR Data_2_IR Data_3_2010 Subs &amp; Reds Tracker 2" xfId="13857"/>
    <cellStyle name="_ESM Forward_IR Data_2_Net Monthly Returns" xfId="13858"/>
    <cellStyle name="_ESM Forward_IR Data_2_Net Monthly Returns 2" xfId="13859"/>
    <cellStyle name="_ESM Forward_IR Data_2_Pivot to be sent" xfId="13860"/>
    <cellStyle name="_ESM Forward_IR Data_2_Pivot to be sent 2" xfId="13861"/>
    <cellStyle name="_ESM Forward_IR Data_2009 Historical SubsReds" xfId="13862"/>
    <cellStyle name="_ESM Forward_IR Data_2009 Historical SubsReds 2" xfId="13863"/>
    <cellStyle name="_ESM Forward_IR Data_2009 Subs &amp; Reds Tracker" xfId="13864"/>
    <cellStyle name="_ESM Forward_IR Data_2009 Subs &amp; Reds Tracker 2" xfId="13865"/>
    <cellStyle name="_ESM Forward_IR Data_2010 Subs &amp; Reds Tracker" xfId="13866"/>
    <cellStyle name="_ESM Forward_IR Data_2010 Subs &amp; Reds Tracker 2" xfId="13867"/>
    <cellStyle name="_ESM Forward_IR Data_3" xfId="13868"/>
    <cellStyle name="_ESM Forward_IR Data_3 2" xfId="13869"/>
    <cellStyle name="_ESM Forward_IR Data_3 2 2" xfId="13870"/>
    <cellStyle name="_ESM Forward_IR Data_3 3" xfId="13871"/>
    <cellStyle name="_ESM Forward_IR Data_3 3 2" xfId="13872"/>
    <cellStyle name="_ESM Forward_IR Data_3 4" xfId="13873"/>
    <cellStyle name="_ESM Forward_IR Data_3 4 2" xfId="13874"/>
    <cellStyle name="_ESM Forward_IR Data_3 5" xfId="13875"/>
    <cellStyle name="_ESM Forward_IR Data_3 5 2" xfId="13876"/>
    <cellStyle name="_ESM Forward_IR Data_3 6" xfId="13877"/>
    <cellStyle name="_ESM Forward_IR Data_3 6 2" xfId="13878"/>
    <cellStyle name="_ESM Forward_IR Data_3 7" xfId="13879"/>
    <cellStyle name="_ESM Forward_IR Data_3_2009 Historical SubsReds" xfId="13880"/>
    <cellStyle name="_ESM Forward_IR Data_3_2009 Historical SubsReds 2" xfId="13881"/>
    <cellStyle name="_ESM Forward_IR Data_3_2009 Subs &amp; Reds Tracker" xfId="13882"/>
    <cellStyle name="_ESM Forward_IR Data_3_2009 Subs &amp; Reds Tracker 2" xfId="13883"/>
    <cellStyle name="_ESM Forward_IR Data_3_2010 Subs &amp; Reds Tracker" xfId="13884"/>
    <cellStyle name="_ESM Forward_IR Data_3_2010 Subs &amp; Reds Tracker 2" xfId="13885"/>
    <cellStyle name="_ESM Forward_IR Data_3_Cash &amp; Collateral" xfId="13886"/>
    <cellStyle name="_ESM Forward_IR Data_3_Cash &amp; Collateral 2" xfId="13887"/>
    <cellStyle name="_ESM Forward_IR Data_3_Daily PL Cover Page 20091203" xfId="13888"/>
    <cellStyle name="_ESM Forward_IR Data_3_Daily PL Cover Page 20091203 2" xfId="13889"/>
    <cellStyle name="_ESM Forward_IR Data_3_Daily PL Cover Page 20091209" xfId="13890"/>
    <cellStyle name="_ESM Forward_IR Data_3_Daily PL Cover Page 20091209 2" xfId="13891"/>
    <cellStyle name="_ESM Forward_IR Data_3_Excess Cash Pivot" xfId="13892"/>
    <cellStyle name="_ESM Forward_IR Data_3_Excess Cash Pivot 2" xfId="13893"/>
    <cellStyle name="_ESM Forward_IR Data_3_INVESTOR DETAILS" xfId="13894"/>
    <cellStyle name="_ESM Forward_IR Data_3_INVESTOR DETAILS 2" xfId="13895"/>
    <cellStyle name="_ESM Forward_IR Data_3_IR Data" xfId="13896"/>
    <cellStyle name="_ESM Forward_IR Data_3_IR Data 2" xfId="13897"/>
    <cellStyle name="_ESM Forward_IR Data_3_Net Monthly Returns" xfId="13898"/>
    <cellStyle name="_ESM Forward_IR Data_3_Net Monthly Returns 2" xfId="13899"/>
    <cellStyle name="_ESM Forward_IR Data_3_Pivot to be sent" xfId="13900"/>
    <cellStyle name="_ESM Forward_IR Data_3_Pivot to be sent 2" xfId="13901"/>
    <cellStyle name="_ESM Forward_IR Data_4" xfId="13902"/>
    <cellStyle name="_ESM Forward_IR Data_4 2" xfId="13903"/>
    <cellStyle name="_ESM Forward_IR Data_4 2 2" xfId="13904"/>
    <cellStyle name="_ESM Forward_IR Data_4 3" xfId="13905"/>
    <cellStyle name="_ESM Forward_IR Data_4 3 2" xfId="13906"/>
    <cellStyle name="_ESM Forward_IR Data_4 4" xfId="13907"/>
    <cellStyle name="_ESM Forward_IR Data_4 4 2" xfId="13908"/>
    <cellStyle name="_ESM Forward_IR Data_4 5" xfId="13909"/>
    <cellStyle name="_ESM Forward_IR Data_4 5 2" xfId="13910"/>
    <cellStyle name="_ESM Forward_IR Data_4 6" xfId="13911"/>
    <cellStyle name="_ESM Forward_IR Data_4 6 2" xfId="13912"/>
    <cellStyle name="_ESM Forward_IR Data_4 7" xfId="13913"/>
    <cellStyle name="_ESM Forward_IR Data_4_2009 Historical SubsReds" xfId="13914"/>
    <cellStyle name="_ESM Forward_IR Data_4_2009 Historical SubsReds 2" xfId="13915"/>
    <cellStyle name="_ESM Forward_IR Data_4_2009 Subs &amp; Reds Tracker" xfId="13916"/>
    <cellStyle name="_ESM Forward_IR Data_4_2009 Subs &amp; Reds Tracker 2" xfId="13917"/>
    <cellStyle name="_ESM Forward_IR Data_4_2010 Subs &amp; Reds Tracker" xfId="13918"/>
    <cellStyle name="_ESM Forward_IR Data_4_2010 Subs &amp; Reds Tracker 2" xfId="13919"/>
    <cellStyle name="_ESM Forward_IR Data_4_Daily PL Cover Page 20091203" xfId="13920"/>
    <cellStyle name="_ESM Forward_IR Data_4_Daily PL Cover Page 20091203 2" xfId="13921"/>
    <cellStyle name="_ESM Forward_IR Data_4_Daily PL Cover Page 20091209" xfId="13922"/>
    <cellStyle name="_ESM Forward_IR Data_4_Daily PL Cover Page 20091209 2" xfId="13923"/>
    <cellStyle name="_ESM Forward_IR Data_4_Excess Cash Pivot" xfId="13924"/>
    <cellStyle name="_ESM Forward_IR Data_4_Excess Cash Pivot 2" xfId="13925"/>
    <cellStyle name="_ESM Forward_IR Data_4_INVESTOR DETAILS" xfId="13926"/>
    <cellStyle name="_ESM Forward_IR Data_4_INVESTOR DETAILS 2" xfId="13927"/>
    <cellStyle name="_ESM Forward_IR Data_4_IR Data" xfId="13928"/>
    <cellStyle name="_ESM Forward_IR Data_4_IR Data 2" xfId="13929"/>
    <cellStyle name="_ESM Forward_IR Data_4_Net Monthly Returns" xfId="13930"/>
    <cellStyle name="_ESM Forward_IR Data_4_Net Monthly Returns 2" xfId="13931"/>
    <cellStyle name="_ESM Forward_IR Data_4_Pivot to be sent" xfId="13932"/>
    <cellStyle name="_ESM Forward_IR Data_4_Pivot to be sent 2" xfId="13933"/>
    <cellStyle name="_ESM Forward_IR Data_5" xfId="13934"/>
    <cellStyle name="_ESM Forward_IR Data_5 2" xfId="13935"/>
    <cellStyle name="_ESM Forward_IR Data_5 2 2" xfId="13936"/>
    <cellStyle name="_ESM Forward_IR Data_5 3" xfId="13937"/>
    <cellStyle name="_ESM Forward_IR Data_5 3 2" xfId="13938"/>
    <cellStyle name="_ESM Forward_IR Data_5 4" xfId="13939"/>
    <cellStyle name="_ESM Forward_IR Data_5 4 2" xfId="13940"/>
    <cellStyle name="_ESM Forward_IR Data_5 5" xfId="13941"/>
    <cellStyle name="_ESM Forward_IR Data_5 5 2" xfId="13942"/>
    <cellStyle name="_ESM Forward_IR Data_5 6" xfId="13943"/>
    <cellStyle name="_ESM Forward_IR Data_5 6 2" xfId="13944"/>
    <cellStyle name="_ESM Forward_IR Data_5 7" xfId="13945"/>
    <cellStyle name="_ESM Forward_IR Data_5_2009 Historical SubsReds" xfId="13946"/>
    <cellStyle name="_ESM Forward_IR Data_5_2009 Historical SubsReds 2" xfId="13947"/>
    <cellStyle name="_ESM Forward_IR Data_5_2009 Subs &amp; Reds Tracker" xfId="13948"/>
    <cellStyle name="_ESM Forward_IR Data_5_2009 Subs &amp; Reds Tracker 2" xfId="13949"/>
    <cellStyle name="_ESM Forward_IR Data_5_2010 Subs &amp; Reds Tracker" xfId="13950"/>
    <cellStyle name="_ESM Forward_IR Data_5_2010 Subs &amp; Reds Tracker 2" xfId="13951"/>
    <cellStyle name="_ESM Forward_IR Data_5_Daily PL Cover Page 20091203" xfId="13952"/>
    <cellStyle name="_ESM Forward_IR Data_5_Daily PL Cover Page 20091203 2" xfId="13953"/>
    <cellStyle name="_ESM Forward_IR Data_5_Daily PL Cover Page 20091209" xfId="13954"/>
    <cellStyle name="_ESM Forward_IR Data_5_Daily PL Cover Page 20091209 2" xfId="13955"/>
    <cellStyle name="_ESM Forward_IR Data_5_Excess Cash Pivot" xfId="13956"/>
    <cellStyle name="_ESM Forward_IR Data_5_Excess Cash Pivot 2" xfId="13957"/>
    <cellStyle name="_ESM Forward_IR Data_5_Excess Cash Pivot 2 2" xfId="13958"/>
    <cellStyle name="_ESM Forward_IR Data_5_Excess Cash Pivot 3" xfId="13959"/>
    <cellStyle name="_ESM Forward_IR Data_5_Excess Cash Pivot 3 2" xfId="13960"/>
    <cellStyle name="_ESM Forward_IR Data_5_Excess Cash Pivot 4" xfId="13961"/>
    <cellStyle name="_ESM Forward_IR Data_5_Excess Cash Pivot 4 2" xfId="13962"/>
    <cellStyle name="_ESM Forward_IR Data_5_Excess Cash Pivot 5" xfId="13963"/>
    <cellStyle name="_ESM Forward_IR Data_5_Excess Cash Pivot 5 2" xfId="13964"/>
    <cellStyle name="_ESM Forward_IR Data_5_Excess Cash Pivot 6" xfId="13965"/>
    <cellStyle name="_ESM Forward_IR Data_5_Excess Cash Pivot 6 2" xfId="13966"/>
    <cellStyle name="_ESM Forward_IR Data_5_Excess Cash Pivot 7" xfId="13967"/>
    <cellStyle name="_ESM Forward_IR Data_5_Excess Cash Pivot_2009 Historical SubsReds" xfId="13968"/>
    <cellStyle name="_ESM Forward_IR Data_5_Excess Cash Pivot_2009 Historical SubsReds 2" xfId="13969"/>
    <cellStyle name="_ESM Forward_IR Data_5_Excess Cash Pivot_2009 Subs &amp; Reds Tracker" xfId="13970"/>
    <cellStyle name="_ESM Forward_IR Data_5_Excess Cash Pivot_2009 Subs &amp; Reds Tracker 2" xfId="13971"/>
    <cellStyle name="_ESM Forward_IR Data_5_Excess Cash Pivot_2010 Subs &amp; Reds Tracker" xfId="13972"/>
    <cellStyle name="_ESM Forward_IR Data_5_Excess Cash Pivot_2010 Subs &amp; Reds Tracker 2" xfId="13973"/>
    <cellStyle name="_ESM Forward_IR Data_5_Excess Cash Pivot_Daily PL Cover Page 20091203" xfId="13974"/>
    <cellStyle name="_ESM Forward_IR Data_5_Excess Cash Pivot_Daily PL Cover Page 20091203 2" xfId="13975"/>
    <cellStyle name="_ESM Forward_IR Data_5_Excess Cash Pivot_Daily PL Cover Page 20091209" xfId="13976"/>
    <cellStyle name="_ESM Forward_IR Data_5_Excess Cash Pivot_Daily PL Cover Page 20091209 2" xfId="13977"/>
    <cellStyle name="_ESM Forward_IR Data_5_Excess Cash Pivot_IR Data" xfId="13978"/>
    <cellStyle name="_ESM Forward_IR Data_5_Excess Cash Pivot_IR Data 2" xfId="13979"/>
    <cellStyle name="_ESM Forward_IR Data_5_Excess Cash Pivot_Net Monthly Returns" xfId="13980"/>
    <cellStyle name="_ESM Forward_IR Data_5_Excess Cash Pivot_Net Monthly Returns 2" xfId="13981"/>
    <cellStyle name="_ESM Forward_IR Data_5_Excess Cash Pivot_Pivot to be sent" xfId="13982"/>
    <cellStyle name="_ESM Forward_IR Data_5_Excess Cash Pivot_Pivot to be sent 2" xfId="13983"/>
    <cellStyle name="_ESM Forward_IR Data_5_IR Data" xfId="13984"/>
    <cellStyle name="_ESM Forward_IR Data_5_IR Data 2" xfId="13985"/>
    <cellStyle name="_ESM Forward_IR Data_5_Net Monthly Returns" xfId="13986"/>
    <cellStyle name="_ESM Forward_IR Data_5_Net Monthly Returns 2" xfId="13987"/>
    <cellStyle name="_ESM Forward_IR Data_5_Pivot to be sent" xfId="13988"/>
    <cellStyle name="_ESM Forward_IR Data_5_Pivot to be sent 2" xfId="13989"/>
    <cellStyle name="_ESM Forward_IR Data_6" xfId="13990"/>
    <cellStyle name="_ESM Forward_IR Data_6 2" xfId="13991"/>
    <cellStyle name="_ESM Forward_IR Data_6 2 2" xfId="13992"/>
    <cellStyle name="_ESM Forward_IR Data_6 3" xfId="13993"/>
    <cellStyle name="_ESM Forward_IR Data_6 3 2" xfId="13994"/>
    <cellStyle name="_ESM Forward_IR Data_6 4" xfId="13995"/>
    <cellStyle name="_ESM Forward_IR Data_6 4 2" xfId="13996"/>
    <cellStyle name="_ESM Forward_IR Data_6 5" xfId="13997"/>
    <cellStyle name="_ESM Forward_IR Data_6 5 2" xfId="13998"/>
    <cellStyle name="_ESM Forward_IR Data_6 6" xfId="13999"/>
    <cellStyle name="_ESM Forward_IR Data_6 6 2" xfId="14000"/>
    <cellStyle name="_ESM Forward_IR Data_6 7" xfId="14001"/>
    <cellStyle name="_ESM Forward_IR Data_6_2009 Historical SubsReds" xfId="14002"/>
    <cellStyle name="_ESM Forward_IR Data_6_2009 Historical SubsReds 2" xfId="14003"/>
    <cellStyle name="_ESM Forward_IR Data_6_2009 Subs &amp; Reds Tracker" xfId="14004"/>
    <cellStyle name="_ESM Forward_IR Data_6_2009 Subs &amp; Reds Tracker 2" xfId="14005"/>
    <cellStyle name="_ESM Forward_IR Data_6_2009 Subs &amp; Reds Tracker 2 2" xfId="14006"/>
    <cellStyle name="_ESM Forward_IR Data_6_2009 Subs &amp; Reds Tracker 3" xfId="14007"/>
    <cellStyle name="_ESM Forward_IR Data_6_2009 Subs &amp; Reds Tracker 3 2" xfId="14008"/>
    <cellStyle name="_ESM Forward_IR Data_6_2009 Subs &amp; Reds Tracker 4" xfId="14009"/>
    <cellStyle name="_ESM Forward_IR Data_6_2009 Subs &amp; Reds Tracker 4 2" xfId="14010"/>
    <cellStyle name="_ESM Forward_IR Data_6_2009 Subs &amp; Reds Tracker 5" xfId="14011"/>
    <cellStyle name="_ESM Forward_IR Data_6_2009 Subs &amp; Reds Tracker 5 2" xfId="14012"/>
    <cellStyle name="_ESM Forward_IR Data_6_2009 Subs &amp; Reds Tracker 6" xfId="14013"/>
    <cellStyle name="_ESM Forward_IR Data_6_2009 Subs &amp; Reds Tracker 6 2" xfId="14014"/>
    <cellStyle name="_ESM Forward_IR Data_6_2009 Subs &amp; Reds Tracker 7" xfId="14015"/>
    <cellStyle name="_ESM Forward_IR Data_6_2009 Subs &amp; Reds Tracker_1" xfId="14016"/>
    <cellStyle name="_ESM Forward_IR Data_6_2009 Subs &amp; Reds Tracker_1 2" xfId="14017"/>
    <cellStyle name="_ESM Forward_IR Data_6_2009 Subs &amp; Reds Tracker_2" xfId="14018"/>
    <cellStyle name="_ESM Forward_IR Data_6_2009 Subs &amp; Reds Tracker_2 2" xfId="14019"/>
    <cellStyle name="_ESM Forward_IR Data_6_2009 Subs &amp; Reds Tracker_2 2 2" xfId="14020"/>
    <cellStyle name="_ESM Forward_IR Data_6_2009 Subs &amp; Reds Tracker_2 3" xfId="14021"/>
    <cellStyle name="_ESM Forward_IR Data_6_2009 Subs &amp; Reds Tracker_2 3 2" xfId="14022"/>
    <cellStyle name="_ESM Forward_IR Data_6_2009 Subs &amp; Reds Tracker_2 4" xfId="14023"/>
    <cellStyle name="_ESM Forward_IR Data_6_2009 Subs &amp; Reds Tracker_2 4 2" xfId="14024"/>
    <cellStyle name="_ESM Forward_IR Data_6_2009 Subs &amp; Reds Tracker_2 5" xfId="14025"/>
    <cellStyle name="_ESM Forward_IR Data_6_2009 Subs &amp; Reds Tracker_2 5 2" xfId="14026"/>
    <cellStyle name="_ESM Forward_IR Data_6_2009 Subs &amp; Reds Tracker_2 6" xfId="14027"/>
    <cellStyle name="_ESM Forward_IR Data_6_2009 Subs &amp; Reds Tracker_2 6 2" xfId="14028"/>
    <cellStyle name="_ESM Forward_IR Data_6_2009 Subs &amp; Reds Tracker_2 7" xfId="14029"/>
    <cellStyle name="_ESM Forward_IR Data_6_2009 Subs &amp; Reds Tracker_2_2009 Subs &amp; Reds Tracker" xfId="14030"/>
    <cellStyle name="_ESM Forward_IR Data_6_2009 Subs &amp; Reds Tracker_2_2009 Subs &amp; Reds Tracker 2" xfId="14031"/>
    <cellStyle name="_ESM Forward_IR Data_6_2009 Subs &amp; Reds Tracker_2_2010 Subs &amp; Reds Tracker" xfId="14032"/>
    <cellStyle name="_ESM Forward_IR Data_6_2009 Subs &amp; Reds Tracker_2_2010 Subs &amp; Reds Tracker 2" xfId="14033"/>
    <cellStyle name="_ESM Forward_IR Data_6_2009 Subs &amp; Reds Tracker_2_Daily PL Cover Page 20091203" xfId="14034"/>
    <cellStyle name="_ESM Forward_IR Data_6_2009 Subs &amp; Reds Tracker_2_Daily PL Cover Page 20091203 2" xfId="14035"/>
    <cellStyle name="_ESM Forward_IR Data_6_2009 Subs &amp; Reds Tracker_2_Daily PL Cover Page 20091209" xfId="14036"/>
    <cellStyle name="_ESM Forward_IR Data_6_2009 Subs &amp; Reds Tracker_2_Daily PL Cover Page 20091209 2" xfId="14037"/>
    <cellStyle name="_ESM Forward_IR Data_6_2009 Subs &amp; Reds Tracker_2_IR Data" xfId="14038"/>
    <cellStyle name="_ESM Forward_IR Data_6_2009 Subs &amp; Reds Tracker_2_IR Data 2" xfId="14039"/>
    <cellStyle name="_ESM Forward_IR Data_6_2009 Subs &amp; Reds Tracker_2_Net Monthly Returns" xfId="14040"/>
    <cellStyle name="_ESM Forward_IR Data_6_2009 Subs &amp; Reds Tracker_2_Net Monthly Returns 2" xfId="14041"/>
    <cellStyle name="_ESM Forward_IR Data_6_2009 Subs &amp; Reds Tracker_2_Pivot to be sent" xfId="14042"/>
    <cellStyle name="_ESM Forward_IR Data_6_2009 Subs &amp; Reds Tracker_2_Pivot to be sent 2" xfId="14043"/>
    <cellStyle name="_ESM Forward_IR Data_6_2009 Subs &amp; Reds Tracker_2009 Historical SubsReds" xfId="14044"/>
    <cellStyle name="_ESM Forward_IR Data_6_2009 Subs &amp; Reds Tracker_2009 Historical SubsReds 2" xfId="14045"/>
    <cellStyle name="_ESM Forward_IR Data_6_2009 Subs &amp; Reds Tracker_2009 Subs &amp; Reds Tracker" xfId="14046"/>
    <cellStyle name="_ESM Forward_IR Data_6_2009 Subs &amp; Reds Tracker_2009 Subs &amp; Reds Tracker 2" xfId="14047"/>
    <cellStyle name="_ESM Forward_IR Data_6_2009 Subs &amp; Reds Tracker_2010 Subs &amp; Reds Tracker" xfId="14048"/>
    <cellStyle name="_ESM Forward_IR Data_6_2009 Subs &amp; Reds Tracker_2010 Subs &amp; Reds Tracker 2" xfId="14049"/>
    <cellStyle name="_ESM Forward_IR Data_6_2009 Subs &amp; Reds Tracker_Daily PL Cover Page 20091203" xfId="14050"/>
    <cellStyle name="_ESM Forward_IR Data_6_2009 Subs &amp; Reds Tracker_Daily PL Cover Page 20091203 2" xfId="14051"/>
    <cellStyle name="_ESM Forward_IR Data_6_2009 Subs &amp; Reds Tracker_Daily PL Cover Page 20091209" xfId="14052"/>
    <cellStyle name="_ESM Forward_IR Data_6_2009 Subs &amp; Reds Tracker_Daily PL Cover Page 20091209 2" xfId="14053"/>
    <cellStyle name="_ESM Forward_IR Data_6_2009 Subs &amp; Reds Tracker_IR Data" xfId="14054"/>
    <cellStyle name="_ESM Forward_IR Data_6_2009 Subs &amp; Reds Tracker_IR Data 2" xfId="14055"/>
    <cellStyle name="_ESM Forward_IR Data_6_2009 Subs &amp; Reds Tracker_Net Monthly Returns" xfId="14056"/>
    <cellStyle name="_ESM Forward_IR Data_6_2009 Subs &amp; Reds Tracker_Net Monthly Returns 2" xfId="14057"/>
    <cellStyle name="_ESM Forward_IR Data_6_2009 Subs &amp; Reds Tracker_Pivot to be sent" xfId="14058"/>
    <cellStyle name="_ESM Forward_IR Data_6_2009 Subs &amp; Reds Tracker_Pivot to be sent 2" xfId="14059"/>
    <cellStyle name="_ESM Forward_IR Data_6_2010 Subs &amp; Reds Tracker" xfId="14060"/>
    <cellStyle name="_ESM Forward_IR Data_6_2010 Subs &amp; Reds Tracker 2" xfId="14061"/>
    <cellStyle name="_ESM Forward_IR Data_6_Daily PL Cover Page 20091203" xfId="14062"/>
    <cellStyle name="_ESM Forward_IR Data_6_Daily PL Cover Page 20091203 2" xfId="14063"/>
    <cellStyle name="_ESM Forward_IR Data_6_Daily PL Cover Page 20091209" xfId="14064"/>
    <cellStyle name="_ESM Forward_IR Data_6_Daily PL Cover Page 20091209 2" xfId="14065"/>
    <cellStyle name="_ESM Forward_IR Data_6_IR Data" xfId="14066"/>
    <cellStyle name="_ESM Forward_IR Data_6_IR Data 2" xfId="14067"/>
    <cellStyle name="_ESM Forward_IR Data_6_IR Data 2 2" xfId="14068"/>
    <cellStyle name="_ESM Forward_IR Data_6_IR Data 3" xfId="14069"/>
    <cellStyle name="_ESM Forward_IR Data_6_IR Data 3 2" xfId="14070"/>
    <cellStyle name="_ESM Forward_IR Data_6_IR Data 4" xfId="14071"/>
    <cellStyle name="_ESM Forward_IR Data_6_IR Data 4 2" xfId="14072"/>
    <cellStyle name="_ESM Forward_IR Data_6_IR Data 5" xfId="14073"/>
    <cellStyle name="_ESM Forward_IR Data_6_IR Data 5 2" xfId="14074"/>
    <cellStyle name="_ESM Forward_IR Data_6_IR Data 6" xfId="14075"/>
    <cellStyle name="_ESM Forward_IR Data_6_IR Data 6 2" xfId="14076"/>
    <cellStyle name="_ESM Forward_IR Data_6_IR Data 7" xfId="14077"/>
    <cellStyle name="_ESM Forward_IR Data_6_IR Data_1" xfId="14078"/>
    <cellStyle name="_ESM Forward_IR Data_6_IR Data_1 2" xfId="14079"/>
    <cellStyle name="_ESM Forward_IR Data_6_IR Data_2009 Historical SubsReds" xfId="14080"/>
    <cellStyle name="_ESM Forward_IR Data_6_IR Data_2009 Historical SubsReds 2" xfId="14081"/>
    <cellStyle name="_ESM Forward_IR Data_6_IR Data_2009 Subs &amp; Reds Tracker" xfId="14082"/>
    <cellStyle name="_ESM Forward_IR Data_6_IR Data_2009 Subs &amp; Reds Tracker 2" xfId="14083"/>
    <cellStyle name="_ESM Forward_IR Data_6_IR Data_2010 Subs &amp; Reds Tracker" xfId="14084"/>
    <cellStyle name="_ESM Forward_IR Data_6_IR Data_2010 Subs &amp; Reds Tracker 2" xfId="14085"/>
    <cellStyle name="_ESM Forward_IR Data_6_IR Data_Daily PL Cover Page 20091203" xfId="14086"/>
    <cellStyle name="_ESM Forward_IR Data_6_IR Data_Daily PL Cover Page 20091203 2" xfId="14087"/>
    <cellStyle name="_ESM Forward_IR Data_6_IR Data_Daily PL Cover Page 20091209" xfId="14088"/>
    <cellStyle name="_ESM Forward_IR Data_6_IR Data_Daily PL Cover Page 20091209 2" xfId="14089"/>
    <cellStyle name="_ESM Forward_IR Data_6_IR Data_IR Data" xfId="14090"/>
    <cellStyle name="_ESM Forward_IR Data_6_IR Data_IR Data 2" xfId="14091"/>
    <cellStyle name="_ESM Forward_IR Data_6_IR Data_Net Monthly Returns" xfId="14092"/>
    <cellStyle name="_ESM Forward_IR Data_6_IR Data_Net Monthly Returns 2" xfId="14093"/>
    <cellStyle name="_ESM Forward_IR Data_6_IR Data_Pivot to be sent" xfId="14094"/>
    <cellStyle name="_ESM Forward_IR Data_6_IR Data_Pivot to be sent 2" xfId="14095"/>
    <cellStyle name="_ESM Forward_IR Data_6_Net Monthly Returns" xfId="14096"/>
    <cellStyle name="_ESM Forward_IR Data_6_Net Monthly Returns 2" xfId="14097"/>
    <cellStyle name="_ESM Forward_IR Data_6_Pivot to be sent" xfId="14098"/>
    <cellStyle name="_ESM Forward_IR Data_6_Pivot to be sent 2" xfId="14099"/>
    <cellStyle name="_ESM Forward_IR Data_7" xfId="14100"/>
    <cellStyle name="_ESM Forward_IR Data_7 2" xfId="14101"/>
    <cellStyle name="_ESM Forward_IR Data_7 2 2" xfId="14102"/>
    <cellStyle name="_ESM Forward_IR Data_7 3" xfId="14103"/>
    <cellStyle name="_ESM Forward_IR Data_7 3 2" xfId="14104"/>
    <cellStyle name="_ESM Forward_IR Data_7 4" xfId="14105"/>
    <cellStyle name="_ESM Forward_IR Data_7 4 2" xfId="14106"/>
    <cellStyle name="_ESM Forward_IR Data_7 5" xfId="14107"/>
    <cellStyle name="_ESM Forward_IR Data_7 5 2" xfId="14108"/>
    <cellStyle name="_ESM Forward_IR Data_7 6" xfId="14109"/>
    <cellStyle name="_ESM Forward_IR Data_7 6 2" xfId="14110"/>
    <cellStyle name="_ESM Forward_IR Data_7 7" xfId="14111"/>
    <cellStyle name="_ESM Forward_IR Data_7_2009 Historical SubsReds" xfId="14112"/>
    <cellStyle name="_ESM Forward_IR Data_7_2009 Historical SubsReds 2" xfId="14113"/>
    <cellStyle name="_ESM Forward_IR Data_7_2009 Subs &amp; Reds Tracker" xfId="14114"/>
    <cellStyle name="_ESM Forward_IR Data_7_2009 Subs &amp; Reds Tracker 2" xfId="14115"/>
    <cellStyle name="_ESM Forward_IR Data_7_2010 Subs &amp; Reds Tracker" xfId="14116"/>
    <cellStyle name="_ESM Forward_IR Data_7_2010 Subs &amp; Reds Tracker 2" xfId="14117"/>
    <cellStyle name="_ESM Forward_IR Data_7_Daily PL Cover Page 20091203" xfId="14118"/>
    <cellStyle name="_ESM Forward_IR Data_7_Daily PL Cover Page 20091203 2" xfId="14119"/>
    <cellStyle name="_ESM Forward_IR Data_7_Daily PL Cover Page 20091209" xfId="14120"/>
    <cellStyle name="_ESM Forward_IR Data_7_Daily PL Cover Page 20091209 2" xfId="14121"/>
    <cellStyle name="_ESM Forward_IR Data_7_IR Data" xfId="14122"/>
    <cellStyle name="_ESM Forward_IR Data_7_IR Data 2" xfId="14123"/>
    <cellStyle name="_ESM Forward_IR Data_7_Net Monthly Returns" xfId="14124"/>
    <cellStyle name="_ESM Forward_IR Data_7_Net Monthly Returns 2" xfId="14125"/>
    <cellStyle name="_ESM Forward_IR Data_7_Pivot to be sent" xfId="14126"/>
    <cellStyle name="_ESM Forward_IR Data_7_Pivot to be sent 2" xfId="14127"/>
    <cellStyle name="_ESM Forward_IR Data_8" xfId="14128"/>
    <cellStyle name="_ESM Forward_IR Data_8 2" xfId="14129"/>
    <cellStyle name="_ESM Forward_IR Data_8 2 2" xfId="14130"/>
    <cellStyle name="_ESM Forward_IR Data_8 3" xfId="14131"/>
    <cellStyle name="_ESM Forward_IR Data_8 3 2" xfId="14132"/>
    <cellStyle name="_ESM Forward_IR Data_8 4" xfId="14133"/>
    <cellStyle name="_ESM Forward_IR Data_8 4 2" xfId="14134"/>
    <cellStyle name="_ESM Forward_IR Data_8 5" xfId="14135"/>
    <cellStyle name="_ESM Forward_IR Data_8 5 2" xfId="14136"/>
    <cellStyle name="_ESM Forward_IR Data_8 6" xfId="14137"/>
    <cellStyle name="_ESM Forward_IR Data_8 6 2" xfId="14138"/>
    <cellStyle name="_ESM Forward_IR Data_8 7" xfId="14139"/>
    <cellStyle name="_ESM Forward_IR Data_8_2009 Subs &amp; Reds Tracker" xfId="14140"/>
    <cellStyle name="_ESM Forward_IR Data_8_2009 Subs &amp; Reds Tracker 2" xfId="14141"/>
    <cellStyle name="_ESM Forward_IR Data_8_2010 Subs &amp; Reds Tracker" xfId="14142"/>
    <cellStyle name="_ESM Forward_IR Data_8_2010 Subs &amp; Reds Tracker 2" xfId="14143"/>
    <cellStyle name="_ESM Forward_IR Data_8_Daily PL Cover Page 20091203" xfId="14144"/>
    <cellStyle name="_ESM Forward_IR Data_8_Daily PL Cover Page 20091203 2" xfId="14145"/>
    <cellStyle name="_ESM Forward_IR Data_8_Daily PL Cover Page 20091209" xfId="14146"/>
    <cellStyle name="_ESM Forward_IR Data_8_Daily PL Cover Page 20091209 2" xfId="14147"/>
    <cellStyle name="_ESM Forward_IR Data_8_IR Data" xfId="14148"/>
    <cellStyle name="_ESM Forward_IR Data_8_IR Data 2" xfId="14149"/>
    <cellStyle name="_ESM Forward_IR Data_8_Net Monthly Returns" xfId="14150"/>
    <cellStyle name="_ESM Forward_IR Data_8_Net Monthly Returns 2" xfId="14151"/>
    <cellStyle name="_ESM Forward_IR Data_8_Pivot to be sent" xfId="14152"/>
    <cellStyle name="_ESM Forward_IR Data_8_Pivot to be sent 2" xfId="14153"/>
    <cellStyle name="_ESM Forward_IR Data_9" xfId="14154"/>
    <cellStyle name="_ESM Forward_IR Data_9 2" xfId="14155"/>
    <cellStyle name="_ESM Forward_IR Data_9 2 2" xfId="14156"/>
    <cellStyle name="_ESM Forward_IR Data_9 3" xfId="14157"/>
    <cellStyle name="_ESM Forward_IR Data_9 3 2" xfId="14158"/>
    <cellStyle name="_ESM Forward_IR Data_9 4" xfId="14159"/>
    <cellStyle name="_ESM Forward_IR Data_9 4 2" xfId="14160"/>
    <cellStyle name="_ESM Forward_IR Data_9 5" xfId="14161"/>
    <cellStyle name="_ESM Forward_IR Data_9 5 2" xfId="14162"/>
    <cellStyle name="_ESM Forward_IR Data_9 6" xfId="14163"/>
    <cellStyle name="_ESM Forward_IR Data_9 6 2" xfId="14164"/>
    <cellStyle name="_ESM Forward_IR Data_9 7" xfId="14165"/>
    <cellStyle name="_ESM Forward_IR Data_9_2010 Subs &amp; Reds Tracker" xfId="14166"/>
    <cellStyle name="_ESM Forward_IR Data_9_2010 Subs &amp; Reds Tracker 2" xfId="14167"/>
    <cellStyle name="_ESM Forward_IR Data_9_Daily PL Cover Page 20091203" xfId="14168"/>
    <cellStyle name="_ESM Forward_IR Data_9_Daily PL Cover Page 20091203 2" xfId="14169"/>
    <cellStyle name="_ESM Forward_IR Data_9_Daily PL Cover Page 20091209" xfId="14170"/>
    <cellStyle name="_ESM Forward_IR Data_9_Daily PL Cover Page 20091209 2" xfId="14171"/>
    <cellStyle name="_ESM Forward_IR Data_9_Net Monthly Returns" xfId="14172"/>
    <cellStyle name="_ESM Forward_IR Data_9_Net Monthly Returns 2" xfId="14173"/>
    <cellStyle name="_ESM Forward_IR Data_9_Pivot to be sent" xfId="14174"/>
    <cellStyle name="_ESM Forward_IR Data_9_Pivot to be sent 2" xfId="14175"/>
    <cellStyle name="_ESM Forward_IR Data_A" xfId="14176"/>
    <cellStyle name="_ESM Forward_IR Data_A 2" xfId="14177"/>
    <cellStyle name="_ESM Forward_IR Data_A 2 2" xfId="14178"/>
    <cellStyle name="_ESM Forward_IR Data_A 3" xfId="14179"/>
    <cellStyle name="_ESM Forward_IR Data_A 3 2" xfId="14180"/>
    <cellStyle name="_ESM Forward_IR Data_A 4" xfId="14181"/>
    <cellStyle name="_ESM Forward_IR Data_A 4 2" xfId="14182"/>
    <cellStyle name="_ESM Forward_IR Data_A 5" xfId="14183"/>
    <cellStyle name="_ESM Forward_IR Data_A 5 2" xfId="14184"/>
    <cellStyle name="_ESM Forward_IR Data_A 6" xfId="14185"/>
    <cellStyle name="_ESM Forward_IR Data_A 6 2" xfId="14186"/>
    <cellStyle name="_ESM Forward_IR Data_A 7" xfId="14187"/>
    <cellStyle name="_ESM Forward_IR Data_A_2010 Subs &amp; Reds Tracker" xfId="14188"/>
    <cellStyle name="_ESM Forward_IR Data_A_2010 Subs &amp; Reds Tracker 2" xfId="14189"/>
    <cellStyle name="_ESM Forward_IR Data_A_Pivot to be sent" xfId="14190"/>
    <cellStyle name="_ESM Forward_IR Data_A_Pivot to be sent 2" xfId="14191"/>
    <cellStyle name="_ESM Forward_IR Data_A_Pivot to be sent 2 2" xfId="14192"/>
    <cellStyle name="_ESM Forward_IR Data_A_Pivot to be sent 3" xfId="14193"/>
    <cellStyle name="_ESM Forward_IR Data_A_Pivot to be sent 3 2" xfId="14194"/>
    <cellStyle name="_ESM Forward_IR Data_A_Pivot to be sent 4" xfId="14195"/>
    <cellStyle name="_ESM Forward_IR Data_A_Pivot to be sent 4 2" xfId="14196"/>
    <cellStyle name="_ESM Forward_IR Data_A_Pivot to be sent 5" xfId="14197"/>
    <cellStyle name="_ESM Forward_IR Data_A_Pivot to be sent 5 2" xfId="14198"/>
    <cellStyle name="_ESM Forward_IR Data_A_Pivot to be sent 6" xfId="14199"/>
    <cellStyle name="_ESM Forward_IR Data_A_Pivot to be sent 6 2" xfId="14200"/>
    <cellStyle name="_ESM Forward_IR Data_A_Pivot to be sent 7" xfId="14201"/>
    <cellStyle name="_ESM Forward_IR Data_A_Pivot to be sent_2010 Subs &amp; Reds Tracker" xfId="14202"/>
    <cellStyle name="_ESM Forward_IR Data_A_Pivot to be sent_2010 Subs &amp; Reds Tracker 2" xfId="14203"/>
    <cellStyle name="_ESM Forward_IR Data_B" xfId="14204"/>
    <cellStyle name="_ESM Forward_IR Data_B 2" xfId="14205"/>
    <cellStyle name="_ESM Forward_IR Data_B 2 2" xfId="14206"/>
    <cellStyle name="_ESM Forward_IR Data_B 3" xfId="14207"/>
    <cellStyle name="_ESM Forward_IR Data_B 3 2" xfId="14208"/>
    <cellStyle name="_ESM Forward_IR Data_B 4" xfId="14209"/>
    <cellStyle name="_ESM Forward_IR Data_B 4 2" xfId="14210"/>
    <cellStyle name="_ESM Forward_IR Data_B 5" xfId="14211"/>
    <cellStyle name="_ESM Forward_IR Data_B 5 2" xfId="14212"/>
    <cellStyle name="_ESM Forward_IR Data_B 6" xfId="14213"/>
    <cellStyle name="_ESM Forward_IR Data_B 6 2" xfId="14214"/>
    <cellStyle name="_ESM Forward_IR Data_B 7" xfId="14215"/>
    <cellStyle name="_ESM Forward_IR Data_B_2010 Subs &amp; Reds Tracker" xfId="14216"/>
    <cellStyle name="_ESM Forward_IR Data_B_2010 Subs &amp; Reds Tracker 2" xfId="14217"/>
    <cellStyle name="_ESM Forward_IR Data_Cash &amp; Collateral" xfId="14218"/>
    <cellStyle name="_ESM Forward_IR Data_Cash &amp; Collateral 2" xfId="14219"/>
    <cellStyle name="_ESM Forward_IR Data_Daily PL Cover Page 20090922" xfId="14220"/>
    <cellStyle name="_ESM Forward_IR Data_Daily PL Cover Page 20090922 2" xfId="14221"/>
    <cellStyle name="_ESM Forward_IR Data_Daily PL Cover Page 20091203" xfId="14222"/>
    <cellStyle name="_ESM Forward_IR Data_Daily PL Cover Page 20091203 2" xfId="14223"/>
    <cellStyle name="_ESM Forward_IR Data_Daily PL Cover Page 20091209" xfId="14224"/>
    <cellStyle name="_ESM Forward_IR Data_Daily PL Cover Page 20091209 2" xfId="14225"/>
    <cellStyle name="_ESM Forward_IR Data_Excess Cash Pivot" xfId="14226"/>
    <cellStyle name="_ESM Forward_IR Data_Excess Cash Pivot 2" xfId="14227"/>
    <cellStyle name="_ESM Forward_IR Data_INVESTOR DETAILS" xfId="14228"/>
    <cellStyle name="_ESM Forward_IR Data_INVESTOR DETAILS 2" xfId="14229"/>
    <cellStyle name="_ESM Forward_IR Data_IR Data" xfId="14230"/>
    <cellStyle name="_ESM Forward_IR Data_IR Data 2" xfId="14231"/>
    <cellStyle name="_ESM Forward_IR Data_Net Monthly Returns" xfId="14232"/>
    <cellStyle name="_ESM Forward_IR Data_Net Monthly Returns 2" xfId="14233"/>
    <cellStyle name="_ESM Forward_IR Data_Pivot to be sent" xfId="14234"/>
    <cellStyle name="_ESM Forward_IR Data_Pivot to be sent 2" xfId="14235"/>
    <cellStyle name="_ESM Forward_LP07" xfId="14236"/>
    <cellStyle name="_ESM Forward_LP07 2" xfId="14237"/>
    <cellStyle name="_ESM Forward_LP09" xfId="14238"/>
    <cellStyle name="_ESM Forward_LP09 2" xfId="14239"/>
    <cellStyle name="_ESM Forward_LTD 10" xfId="14240"/>
    <cellStyle name="_ESM Forward_LTD 10 2" xfId="14241"/>
    <cellStyle name="_ESM Forward_Ltd09" xfId="14242"/>
    <cellStyle name="_ESM Forward_Ltd09 2" xfId="14243"/>
    <cellStyle name="_ESM Forward_Net Monthly Returns" xfId="14244"/>
    <cellStyle name="_ESM Forward_Net Monthly Returns 2" xfId="14245"/>
    <cellStyle name="_ESM Forward_Net Monthly Returns 2 2" xfId="14246"/>
    <cellStyle name="_ESM Forward_Net Monthly Returns 3" xfId="14247"/>
    <cellStyle name="_ESM Forward_Net Monthly Returns 3 2" xfId="14248"/>
    <cellStyle name="_ESM Forward_Net Monthly Returns 4" xfId="14249"/>
    <cellStyle name="_ESM Forward_Net Monthly Returns 4 2" xfId="14250"/>
    <cellStyle name="_ESM Forward_Net Monthly Returns 5" xfId="14251"/>
    <cellStyle name="_ESM Forward_Net Monthly Returns 5 2" xfId="14252"/>
    <cellStyle name="_ESM Forward_Net Monthly Returns 6" xfId="14253"/>
    <cellStyle name="_ESM Forward_Net Monthly Returns 6 2" xfId="14254"/>
    <cellStyle name="_ESM Forward_Net Monthly Returns 7" xfId="14255"/>
    <cellStyle name="_ESM Forward_Net Monthly Returns_1" xfId="14256"/>
    <cellStyle name="_ESM Forward_Net Monthly Returns_1 2" xfId="14257"/>
    <cellStyle name="_ESM Forward_Net Monthly Returns_1 2 2" xfId="14258"/>
    <cellStyle name="_ESM Forward_Net Monthly Returns_1 3" xfId="14259"/>
    <cellStyle name="_ESM Forward_Net Monthly Returns_1 3 2" xfId="14260"/>
    <cellStyle name="_ESM Forward_Net Monthly Returns_1 4" xfId="14261"/>
    <cellStyle name="_ESM Forward_Net Monthly Returns_1 4 2" xfId="14262"/>
    <cellStyle name="_ESM Forward_Net Monthly Returns_1 5" xfId="14263"/>
    <cellStyle name="_ESM Forward_Net Monthly Returns_1 5 2" xfId="14264"/>
    <cellStyle name="_ESM Forward_Net Monthly Returns_1 6" xfId="14265"/>
    <cellStyle name="_ESM Forward_Net Monthly Returns_1 6 2" xfId="14266"/>
    <cellStyle name="_ESM Forward_Net Monthly Returns_1 7" xfId="14267"/>
    <cellStyle name="_ESM Forward_Net Monthly Returns_1_2009 Historical SubsReds" xfId="14268"/>
    <cellStyle name="_ESM Forward_Net Monthly Returns_1_2009 Historical SubsReds 2" xfId="14269"/>
    <cellStyle name="_ESM Forward_Net Monthly Returns_1_2009 Subs &amp; Reds Tracker" xfId="14270"/>
    <cellStyle name="_ESM Forward_Net Monthly Returns_1_2009 Subs &amp; Reds Tracker 2" xfId="14271"/>
    <cellStyle name="_ESM Forward_Net Monthly Returns_1_2010 Subs &amp; Reds Tracker" xfId="14272"/>
    <cellStyle name="_ESM Forward_Net Monthly Returns_1_2010 Subs &amp; Reds Tracker 2" xfId="14273"/>
    <cellStyle name="_ESM Forward_Net Monthly Returns_1_ALL INVESTOR DATA 8.28.09" xfId="14274"/>
    <cellStyle name="_ESM Forward_Net Monthly Returns_1_ALL INVESTOR DATA 8.28.09 2" xfId="14275"/>
    <cellStyle name="_ESM Forward_Net Monthly Returns_1_Book2" xfId="14276"/>
    <cellStyle name="_ESM Forward_Net Monthly Returns_1_Book2 2" xfId="14277"/>
    <cellStyle name="_ESM Forward_Net Monthly Returns_1_Cash &amp; Collateral" xfId="14278"/>
    <cellStyle name="_ESM Forward_Net Monthly Returns_1_Cash &amp; Collateral 2" xfId="14279"/>
    <cellStyle name="_ESM Forward_Net Monthly Returns_1_Daily PL Cover Page 20090922" xfId="14280"/>
    <cellStyle name="_ESM Forward_Net Monthly Returns_1_Daily PL Cover Page 20090922 2" xfId="14281"/>
    <cellStyle name="_ESM Forward_Net Monthly Returns_1_Daily PL Cover Page 20091203" xfId="14282"/>
    <cellStyle name="_ESM Forward_Net Monthly Returns_1_Daily PL Cover Page 20091203 2" xfId="14283"/>
    <cellStyle name="_ESM Forward_Net Monthly Returns_1_Daily PL Cover Page 20091209" xfId="14284"/>
    <cellStyle name="_ESM Forward_Net Monthly Returns_1_Daily PL Cover Page 20091209 2" xfId="14285"/>
    <cellStyle name="_ESM Forward_Net Monthly Returns_1_Excess Cash Pivot" xfId="14286"/>
    <cellStyle name="_ESM Forward_Net Monthly Returns_1_Excess Cash Pivot 2" xfId="14287"/>
    <cellStyle name="_ESM Forward_Net Monthly Returns_1_IR Data" xfId="14288"/>
    <cellStyle name="_ESM Forward_Net Monthly Returns_1_IR Data 2" xfId="14289"/>
    <cellStyle name="_ESM Forward_Net Monthly Returns_1_Net Monthly Returns" xfId="14290"/>
    <cellStyle name="_ESM Forward_Net Monthly Returns_1_Net Monthly Returns 2" xfId="14291"/>
    <cellStyle name="_ESM Forward_Net Monthly Returns_1_Pivot to be sent" xfId="14292"/>
    <cellStyle name="_ESM Forward_Net Monthly Returns_1_Pivot to be sent 2" xfId="14293"/>
    <cellStyle name="_ESM Forward_Net Monthly Returns_2" xfId="14294"/>
    <cellStyle name="_ESM Forward_Net Monthly Returns_2 2" xfId="14295"/>
    <cellStyle name="_ESM Forward_Net Monthly Returns_2 2 2" xfId="14296"/>
    <cellStyle name="_ESM Forward_Net Monthly Returns_2 3" xfId="14297"/>
    <cellStyle name="_ESM Forward_Net Monthly Returns_2 3 2" xfId="14298"/>
    <cellStyle name="_ESM Forward_Net Monthly Returns_2 4" xfId="14299"/>
    <cellStyle name="_ESM Forward_Net Monthly Returns_2 4 2" xfId="14300"/>
    <cellStyle name="_ESM Forward_Net Monthly Returns_2 5" xfId="14301"/>
    <cellStyle name="_ESM Forward_Net Monthly Returns_2 5 2" xfId="14302"/>
    <cellStyle name="_ESM Forward_Net Monthly Returns_2 6" xfId="14303"/>
    <cellStyle name="_ESM Forward_Net Monthly Returns_2 6 2" xfId="14304"/>
    <cellStyle name="_ESM Forward_Net Monthly Returns_2 7" xfId="14305"/>
    <cellStyle name="_ESM Forward_Net Monthly Returns_2_2009 Historical SubsReds" xfId="14306"/>
    <cellStyle name="_ESM Forward_Net Monthly Returns_2_2009 Historical SubsReds 2" xfId="14307"/>
    <cellStyle name="_ESM Forward_Net Monthly Returns_2_2009 Subs &amp; Reds Tracker" xfId="14308"/>
    <cellStyle name="_ESM Forward_Net Monthly Returns_2_2009 Subs &amp; Reds Tracker 2" xfId="14309"/>
    <cellStyle name="_ESM Forward_Net Monthly Returns_2_2010 Subs &amp; Reds Tracker" xfId="14310"/>
    <cellStyle name="_ESM Forward_Net Monthly Returns_2_2010 Subs &amp; Reds Tracker 2" xfId="14311"/>
    <cellStyle name="_ESM Forward_Net Monthly Returns_2_Cash &amp; Collateral" xfId="14312"/>
    <cellStyle name="_ESM Forward_Net Monthly Returns_2_Cash &amp; Collateral 2" xfId="14313"/>
    <cellStyle name="_ESM Forward_Net Monthly Returns_2_Daily PL Cover Page 20090922" xfId="14314"/>
    <cellStyle name="_ESM Forward_Net Monthly Returns_2_Daily PL Cover Page 20090922 2" xfId="14315"/>
    <cellStyle name="_ESM Forward_Net Monthly Returns_2_Daily PL Cover Page 20091203" xfId="14316"/>
    <cellStyle name="_ESM Forward_Net Monthly Returns_2_Daily PL Cover Page 20091203 2" xfId="14317"/>
    <cellStyle name="_ESM Forward_Net Monthly Returns_2_Daily PL Cover Page 20091209" xfId="14318"/>
    <cellStyle name="_ESM Forward_Net Monthly Returns_2_Daily PL Cover Page 20091209 2" xfId="14319"/>
    <cellStyle name="_ESM Forward_Net Monthly Returns_2_Excess Cash Pivot" xfId="14320"/>
    <cellStyle name="_ESM Forward_Net Monthly Returns_2_Excess Cash Pivot 2" xfId="14321"/>
    <cellStyle name="_ESM Forward_Net Monthly Returns_2_IR Data" xfId="14322"/>
    <cellStyle name="_ESM Forward_Net Monthly Returns_2_IR Data 2" xfId="14323"/>
    <cellStyle name="_ESM Forward_Net Monthly Returns_2_IR Data 2 2" xfId="14324"/>
    <cellStyle name="_ESM Forward_Net Monthly Returns_2_IR Data 3" xfId="14325"/>
    <cellStyle name="_ESM Forward_Net Monthly Returns_2_IR Data 3 2" xfId="14326"/>
    <cellStyle name="_ESM Forward_Net Monthly Returns_2_IR Data 4" xfId="14327"/>
    <cellStyle name="_ESM Forward_Net Monthly Returns_2_IR Data 4 2" xfId="14328"/>
    <cellStyle name="_ESM Forward_Net Monthly Returns_2_IR Data 5" xfId="14329"/>
    <cellStyle name="_ESM Forward_Net Monthly Returns_2_IR Data 5 2" xfId="14330"/>
    <cellStyle name="_ESM Forward_Net Monthly Returns_2_IR Data 6" xfId="14331"/>
    <cellStyle name="_ESM Forward_Net Monthly Returns_2_IR Data 6 2" xfId="14332"/>
    <cellStyle name="_ESM Forward_Net Monthly Returns_2_IR Data 7" xfId="14333"/>
    <cellStyle name="_ESM Forward_Net Monthly Returns_2_IR Data_1" xfId="14334"/>
    <cellStyle name="_ESM Forward_Net Monthly Returns_2_IR Data_1 2" xfId="14335"/>
    <cellStyle name="_ESM Forward_Net Monthly Returns_2_IR Data_2009 Historical SubsReds" xfId="14336"/>
    <cellStyle name="_ESM Forward_Net Monthly Returns_2_IR Data_2009 Historical SubsReds 2" xfId="14337"/>
    <cellStyle name="_ESM Forward_Net Monthly Returns_2_IR Data_2009 Subs &amp; Reds Tracker" xfId="14338"/>
    <cellStyle name="_ESM Forward_Net Monthly Returns_2_IR Data_2009 Subs &amp; Reds Tracker 2" xfId="14339"/>
    <cellStyle name="_ESM Forward_Net Monthly Returns_2_IR Data_2010 Subs &amp; Reds Tracker" xfId="14340"/>
    <cellStyle name="_ESM Forward_Net Monthly Returns_2_IR Data_2010 Subs &amp; Reds Tracker 2" xfId="14341"/>
    <cellStyle name="_ESM Forward_Net Monthly Returns_2_IR Data_Cash &amp; Collateral" xfId="14342"/>
    <cellStyle name="_ESM Forward_Net Monthly Returns_2_IR Data_Cash &amp; Collateral 2" xfId="14343"/>
    <cellStyle name="_ESM Forward_Net Monthly Returns_2_IR Data_Daily PL Cover Page 20090922" xfId="14344"/>
    <cellStyle name="_ESM Forward_Net Monthly Returns_2_IR Data_Daily PL Cover Page 20090922 2" xfId="14345"/>
    <cellStyle name="_ESM Forward_Net Monthly Returns_2_IR Data_Daily PL Cover Page 20091203" xfId="14346"/>
    <cellStyle name="_ESM Forward_Net Monthly Returns_2_IR Data_Daily PL Cover Page 20091203 2" xfId="14347"/>
    <cellStyle name="_ESM Forward_Net Monthly Returns_2_IR Data_Daily PL Cover Page 20091209" xfId="14348"/>
    <cellStyle name="_ESM Forward_Net Monthly Returns_2_IR Data_Daily PL Cover Page 20091209 2" xfId="14349"/>
    <cellStyle name="_ESM Forward_Net Monthly Returns_2_IR Data_Excess Cash Pivot" xfId="14350"/>
    <cellStyle name="_ESM Forward_Net Monthly Returns_2_IR Data_Excess Cash Pivot 2" xfId="14351"/>
    <cellStyle name="_ESM Forward_Net Monthly Returns_2_IR Data_IR Data" xfId="14352"/>
    <cellStyle name="_ESM Forward_Net Monthly Returns_2_IR Data_IR Data 2" xfId="14353"/>
    <cellStyle name="_ESM Forward_Net Monthly Returns_2_IR Data_IR Data_1" xfId="14354"/>
    <cellStyle name="_ESM Forward_Net Monthly Returns_2_IR Data_IR Data_1 2" xfId="14355"/>
    <cellStyle name="_ESM Forward_Net Monthly Returns_2_IR Data_IR Data_1 2 2" xfId="14356"/>
    <cellStyle name="_ESM Forward_Net Monthly Returns_2_IR Data_IR Data_1 3" xfId="14357"/>
    <cellStyle name="_ESM Forward_Net Monthly Returns_2_IR Data_IR Data_1 3 2" xfId="14358"/>
    <cellStyle name="_ESM Forward_Net Monthly Returns_2_IR Data_IR Data_1 4" xfId="14359"/>
    <cellStyle name="_ESM Forward_Net Monthly Returns_2_IR Data_IR Data_1 4 2" xfId="14360"/>
    <cellStyle name="_ESM Forward_Net Monthly Returns_2_IR Data_IR Data_1 5" xfId="14361"/>
    <cellStyle name="_ESM Forward_Net Monthly Returns_2_IR Data_IR Data_1 5 2" xfId="14362"/>
    <cellStyle name="_ESM Forward_Net Monthly Returns_2_IR Data_IR Data_1 6" xfId="14363"/>
    <cellStyle name="_ESM Forward_Net Monthly Returns_2_IR Data_IR Data_1 6 2" xfId="14364"/>
    <cellStyle name="_ESM Forward_Net Monthly Returns_2_IR Data_IR Data_1 7" xfId="14365"/>
    <cellStyle name="_ESM Forward_Net Monthly Returns_2_IR Data_IR Data_1_2009 Historical SubsReds" xfId="14366"/>
    <cellStyle name="_ESM Forward_Net Monthly Returns_2_IR Data_IR Data_1_2009 Historical SubsReds 2" xfId="14367"/>
    <cellStyle name="_ESM Forward_Net Monthly Returns_2_IR Data_IR Data_1_2009 Subs &amp; Reds Tracker" xfId="14368"/>
    <cellStyle name="_ESM Forward_Net Monthly Returns_2_IR Data_IR Data_1_2009 Subs &amp; Reds Tracker 2" xfId="14369"/>
    <cellStyle name="_ESM Forward_Net Monthly Returns_2_IR Data_IR Data_1_2010 Subs &amp; Reds Tracker" xfId="14370"/>
    <cellStyle name="_ESM Forward_Net Monthly Returns_2_IR Data_IR Data_1_2010 Subs &amp; Reds Tracker 2" xfId="14371"/>
    <cellStyle name="_ESM Forward_Net Monthly Returns_2_IR Data_IR Data_1_Daily PL Cover Page 20091203" xfId="14372"/>
    <cellStyle name="_ESM Forward_Net Monthly Returns_2_IR Data_IR Data_1_Daily PL Cover Page 20091203 2" xfId="14373"/>
    <cellStyle name="_ESM Forward_Net Monthly Returns_2_IR Data_IR Data_1_Daily PL Cover Page 20091209" xfId="14374"/>
    <cellStyle name="_ESM Forward_Net Monthly Returns_2_IR Data_IR Data_1_Daily PL Cover Page 20091209 2" xfId="14375"/>
    <cellStyle name="_ESM Forward_Net Monthly Returns_2_IR Data_IR Data_1_Excess Cash Pivot" xfId="14376"/>
    <cellStyle name="_ESM Forward_Net Monthly Returns_2_IR Data_IR Data_1_Excess Cash Pivot 2" xfId="14377"/>
    <cellStyle name="_ESM Forward_Net Monthly Returns_2_IR Data_IR Data_1_IR Data" xfId="14378"/>
    <cellStyle name="_ESM Forward_Net Monthly Returns_2_IR Data_IR Data_1_IR Data 2" xfId="14379"/>
    <cellStyle name="_ESM Forward_Net Monthly Returns_2_IR Data_IR Data_1_Net Monthly Returns" xfId="14380"/>
    <cellStyle name="_ESM Forward_Net Monthly Returns_2_IR Data_IR Data_1_Net Monthly Returns 2" xfId="14381"/>
    <cellStyle name="_ESM Forward_Net Monthly Returns_2_IR Data_IR Data_1_Pivot to be sent" xfId="14382"/>
    <cellStyle name="_ESM Forward_Net Monthly Returns_2_IR Data_IR Data_1_Pivot to be sent 2" xfId="14383"/>
    <cellStyle name="_ESM Forward_Net Monthly Returns_2_IR Data_IR Data_2" xfId="14384"/>
    <cellStyle name="_ESM Forward_Net Monthly Returns_2_IR Data_IR Data_2 2" xfId="14385"/>
    <cellStyle name="_ESM Forward_Net Monthly Returns_2_IR Data_IR Data_2 2 2" xfId="14386"/>
    <cellStyle name="_ESM Forward_Net Monthly Returns_2_IR Data_IR Data_2 3" xfId="14387"/>
    <cellStyle name="_ESM Forward_Net Monthly Returns_2_IR Data_IR Data_2 3 2" xfId="14388"/>
    <cellStyle name="_ESM Forward_Net Monthly Returns_2_IR Data_IR Data_2 4" xfId="14389"/>
    <cellStyle name="_ESM Forward_Net Monthly Returns_2_IR Data_IR Data_2 4 2" xfId="14390"/>
    <cellStyle name="_ESM Forward_Net Monthly Returns_2_IR Data_IR Data_2 5" xfId="14391"/>
    <cellStyle name="_ESM Forward_Net Monthly Returns_2_IR Data_IR Data_2 5 2" xfId="14392"/>
    <cellStyle name="_ESM Forward_Net Monthly Returns_2_IR Data_IR Data_2 6" xfId="14393"/>
    <cellStyle name="_ESM Forward_Net Monthly Returns_2_IR Data_IR Data_2 6 2" xfId="14394"/>
    <cellStyle name="_ESM Forward_Net Monthly Returns_2_IR Data_IR Data_2 7" xfId="14395"/>
    <cellStyle name="_ESM Forward_Net Monthly Returns_2_IR Data_IR Data_2_2009 Subs &amp; Reds Tracker" xfId="14396"/>
    <cellStyle name="_ESM Forward_Net Monthly Returns_2_IR Data_IR Data_2_2009 Subs &amp; Reds Tracker 2" xfId="14397"/>
    <cellStyle name="_ESM Forward_Net Monthly Returns_2_IR Data_IR Data_2_2010 Subs &amp; Reds Tracker" xfId="14398"/>
    <cellStyle name="_ESM Forward_Net Monthly Returns_2_IR Data_IR Data_2_2010 Subs &amp; Reds Tracker 2" xfId="14399"/>
    <cellStyle name="_ESM Forward_Net Monthly Returns_2_IR Data_IR Data_2_Daily PL Cover Page 20091203" xfId="14400"/>
    <cellStyle name="_ESM Forward_Net Monthly Returns_2_IR Data_IR Data_2_Daily PL Cover Page 20091203 2" xfId="14401"/>
    <cellStyle name="_ESM Forward_Net Monthly Returns_2_IR Data_IR Data_2_Daily PL Cover Page 20091209" xfId="14402"/>
    <cellStyle name="_ESM Forward_Net Monthly Returns_2_IR Data_IR Data_2_Daily PL Cover Page 20091209 2" xfId="14403"/>
    <cellStyle name="_ESM Forward_Net Monthly Returns_2_IR Data_IR Data_2_IR Data" xfId="14404"/>
    <cellStyle name="_ESM Forward_Net Monthly Returns_2_IR Data_IR Data_2_IR Data 2" xfId="14405"/>
    <cellStyle name="_ESM Forward_Net Monthly Returns_2_IR Data_IR Data_2_Net Monthly Returns" xfId="14406"/>
    <cellStyle name="_ESM Forward_Net Monthly Returns_2_IR Data_IR Data_2_Net Monthly Returns 2" xfId="14407"/>
    <cellStyle name="_ESM Forward_Net Monthly Returns_2_IR Data_IR Data_2_Pivot to be sent" xfId="14408"/>
    <cellStyle name="_ESM Forward_Net Monthly Returns_2_IR Data_IR Data_2_Pivot to be sent 2" xfId="14409"/>
    <cellStyle name="_ESM Forward_Net Monthly Returns_2_IR Data_IR Data_3" xfId="14410"/>
    <cellStyle name="_ESM Forward_Net Monthly Returns_2_IR Data_IR Data_3 2" xfId="14411"/>
    <cellStyle name="_ESM Forward_Net Monthly Returns_2_IR Data_IR Data_3 2 2" xfId="14412"/>
    <cellStyle name="_ESM Forward_Net Monthly Returns_2_IR Data_IR Data_3 3" xfId="14413"/>
    <cellStyle name="_ESM Forward_Net Monthly Returns_2_IR Data_IR Data_3 3 2" xfId="14414"/>
    <cellStyle name="_ESM Forward_Net Monthly Returns_2_IR Data_IR Data_3 4" xfId="14415"/>
    <cellStyle name="_ESM Forward_Net Monthly Returns_2_IR Data_IR Data_3 4 2" xfId="14416"/>
    <cellStyle name="_ESM Forward_Net Monthly Returns_2_IR Data_IR Data_3 5" xfId="14417"/>
    <cellStyle name="_ESM Forward_Net Monthly Returns_2_IR Data_IR Data_3 5 2" xfId="14418"/>
    <cellStyle name="_ESM Forward_Net Monthly Returns_2_IR Data_IR Data_3 6" xfId="14419"/>
    <cellStyle name="_ESM Forward_Net Monthly Returns_2_IR Data_IR Data_3 6 2" xfId="14420"/>
    <cellStyle name="_ESM Forward_Net Monthly Returns_2_IR Data_IR Data_3 7" xfId="14421"/>
    <cellStyle name="_ESM Forward_Net Monthly Returns_2_IR Data_IR Data_3_2010 Subs &amp; Reds Tracker" xfId="14422"/>
    <cellStyle name="_ESM Forward_Net Monthly Returns_2_IR Data_IR Data_3_2010 Subs &amp; Reds Tracker 2" xfId="14423"/>
    <cellStyle name="_ESM Forward_Net Monthly Returns_2_IR Data_Net Monthly Returns" xfId="14424"/>
    <cellStyle name="_ESM Forward_Net Monthly Returns_2_IR Data_Net Monthly Returns 2" xfId="14425"/>
    <cellStyle name="_ESM Forward_Net Monthly Returns_2_IR Data_Pivot to be sent" xfId="14426"/>
    <cellStyle name="_ESM Forward_Net Monthly Returns_2_IR Data_Pivot to be sent 2" xfId="14427"/>
    <cellStyle name="_ESM Forward_Net Monthly Returns_2_Net Monthly Returns" xfId="14428"/>
    <cellStyle name="_ESM Forward_Net Monthly Returns_2_Net Monthly Returns 2" xfId="14429"/>
    <cellStyle name="_ESM Forward_Net Monthly Returns_2_Pivot to be sent" xfId="14430"/>
    <cellStyle name="_ESM Forward_Net Monthly Returns_2_Pivot to be sent 2" xfId="14431"/>
    <cellStyle name="_ESM Forward_Net Monthly Returns_2009 Historical SubsReds" xfId="14432"/>
    <cellStyle name="_ESM Forward_Net Monthly Returns_2009 Historical SubsReds 2" xfId="14433"/>
    <cellStyle name="_ESM Forward_Net Monthly Returns_2009 Subs &amp; Reds Tracker" xfId="14434"/>
    <cellStyle name="_ESM Forward_Net Monthly Returns_2009 Subs &amp; Reds Tracker 2" xfId="14435"/>
    <cellStyle name="_ESM Forward_Net Monthly Returns_2010 Subs &amp; Reds Tracker" xfId="14436"/>
    <cellStyle name="_ESM Forward_Net Monthly Returns_2010 Subs &amp; Reds Tracker 2" xfId="14437"/>
    <cellStyle name="_ESM Forward_Net Monthly Returns_3" xfId="14438"/>
    <cellStyle name="_ESM Forward_Net Monthly Returns_3 2" xfId="14439"/>
    <cellStyle name="_ESM Forward_Net Monthly Returns_3 2 2" xfId="14440"/>
    <cellStyle name="_ESM Forward_Net Monthly Returns_3 3" xfId="14441"/>
    <cellStyle name="_ESM Forward_Net Monthly Returns_3 3 2" xfId="14442"/>
    <cellStyle name="_ESM Forward_Net Monthly Returns_3 4" xfId="14443"/>
    <cellStyle name="_ESM Forward_Net Monthly Returns_3 4 2" xfId="14444"/>
    <cellStyle name="_ESM Forward_Net Monthly Returns_3 5" xfId="14445"/>
    <cellStyle name="_ESM Forward_Net Monthly Returns_3 5 2" xfId="14446"/>
    <cellStyle name="_ESM Forward_Net Monthly Returns_3 6" xfId="14447"/>
    <cellStyle name="_ESM Forward_Net Monthly Returns_3 6 2" xfId="14448"/>
    <cellStyle name="_ESM Forward_Net Monthly Returns_3 7" xfId="14449"/>
    <cellStyle name="_ESM Forward_Net Monthly Returns_3_2009 Historical SubsReds" xfId="14450"/>
    <cellStyle name="_ESM Forward_Net Monthly Returns_3_2009 Historical SubsReds 2" xfId="14451"/>
    <cellStyle name="_ESM Forward_Net Monthly Returns_3_2009 Subs &amp; Reds Tracker" xfId="14452"/>
    <cellStyle name="_ESM Forward_Net Monthly Returns_3_2009 Subs &amp; Reds Tracker 2" xfId="14453"/>
    <cellStyle name="_ESM Forward_Net Monthly Returns_3_2010 Subs &amp; Reds Tracker" xfId="14454"/>
    <cellStyle name="_ESM Forward_Net Monthly Returns_3_2010 Subs &amp; Reds Tracker 2" xfId="14455"/>
    <cellStyle name="_ESM Forward_Net Monthly Returns_3_Cash &amp; Collateral" xfId="14456"/>
    <cellStyle name="_ESM Forward_Net Monthly Returns_3_Cash &amp; Collateral 2" xfId="14457"/>
    <cellStyle name="_ESM Forward_Net Monthly Returns_3_Daily PL Cover Page 20091203" xfId="14458"/>
    <cellStyle name="_ESM Forward_Net Monthly Returns_3_Daily PL Cover Page 20091203 2" xfId="14459"/>
    <cellStyle name="_ESM Forward_Net Monthly Returns_3_Daily PL Cover Page 20091209" xfId="14460"/>
    <cellStyle name="_ESM Forward_Net Monthly Returns_3_Daily PL Cover Page 20091209 2" xfId="14461"/>
    <cellStyle name="_ESM Forward_Net Monthly Returns_3_Excess Cash Pivot" xfId="14462"/>
    <cellStyle name="_ESM Forward_Net Monthly Returns_3_Excess Cash Pivot 2" xfId="14463"/>
    <cellStyle name="_ESM Forward_Net Monthly Returns_3_IR Data" xfId="14464"/>
    <cellStyle name="_ESM Forward_Net Monthly Returns_3_IR Data 2" xfId="14465"/>
    <cellStyle name="_ESM Forward_Net Monthly Returns_3_Net Monthly Returns" xfId="14466"/>
    <cellStyle name="_ESM Forward_Net Monthly Returns_3_Net Monthly Returns 2" xfId="14467"/>
    <cellStyle name="_ESM Forward_Net Monthly Returns_3_Pivot to be sent" xfId="14468"/>
    <cellStyle name="_ESM Forward_Net Monthly Returns_3_Pivot to be sent 2" xfId="14469"/>
    <cellStyle name="_ESM Forward_Net Monthly Returns_4" xfId="14470"/>
    <cellStyle name="_ESM Forward_Net Monthly Returns_4 2" xfId="14471"/>
    <cellStyle name="_ESM Forward_Net Monthly Returns_4 2 2" xfId="14472"/>
    <cellStyle name="_ESM Forward_Net Monthly Returns_4 3" xfId="14473"/>
    <cellStyle name="_ESM Forward_Net Monthly Returns_4 3 2" xfId="14474"/>
    <cellStyle name="_ESM Forward_Net Monthly Returns_4 4" xfId="14475"/>
    <cellStyle name="_ESM Forward_Net Monthly Returns_4 4 2" xfId="14476"/>
    <cellStyle name="_ESM Forward_Net Monthly Returns_4 5" xfId="14477"/>
    <cellStyle name="_ESM Forward_Net Monthly Returns_4 5 2" xfId="14478"/>
    <cellStyle name="_ESM Forward_Net Monthly Returns_4 6" xfId="14479"/>
    <cellStyle name="_ESM Forward_Net Monthly Returns_4 6 2" xfId="14480"/>
    <cellStyle name="_ESM Forward_Net Monthly Returns_4 7" xfId="14481"/>
    <cellStyle name="_ESM Forward_Net Monthly Returns_4_2009 Historical SubsReds" xfId="14482"/>
    <cellStyle name="_ESM Forward_Net Monthly Returns_4_2009 Historical SubsReds 2" xfId="14483"/>
    <cellStyle name="_ESM Forward_Net Monthly Returns_4_2009 Subs &amp; Reds Tracker" xfId="14484"/>
    <cellStyle name="_ESM Forward_Net Monthly Returns_4_2009 Subs &amp; Reds Tracker 2" xfId="14485"/>
    <cellStyle name="_ESM Forward_Net Monthly Returns_4_2010 Subs &amp; Reds Tracker" xfId="14486"/>
    <cellStyle name="_ESM Forward_Net Monthly Returns_4_2010 Subs &amp; Reds Tracker 2" xfId="14487"/>
    <cellStyle name="_ESM Forward_Net Monthly Returns_4_Daily PL Cover Page 20091203" xfId="14488"/>
    <cellStyle name="_ESM Forward_Net Monthly Returns_4_Daily PL Cover Page 20091203 2" xfId="14489"/>
    <cellStyle name="_ESM Forward_Net Monthly Returns_4_Daily PL Cover Page 20091209" xfId="14490"/>
    <cellStyle name="_ESM Forward_Net Monthly Returns_4_Daily PL Cover Page 20091209 2" xfId="14491"/>
    <cellStyle name="_ESM Forward_Net Monthly Returns_4_Excess Cash Pivot" xfId="14492"/>
    <cellStyle name="_ESM Forward_Net Monthly Returns_4_Excess Cash Pivot 2" xfId="14493"/>
    <cellStyle name="_ESM Forward_Net Monthly Returns_4_IR Data" xfId="14494"/>
    <cellStyle name="_ESM Forward_Net Monthly Returns_4_IR Data 2" xfId="14495"/>
    <cellStyle name="_ESM Forward_Net Monthly Returns_4_Net Monthly Returns" xfId="14496"/>
    <cellStyle name="_ESM Forward_Net Monthly Returns_4_Net Monthly Returns 2" xfId="14497"/>
    <cellStyle name="_ESM Forward_Net Monthly Returns_4_Pivot to be sent" xfId="14498"/>
    <cellStyle name="_ESM Forward_Net Monthly Returns_4_Pivot to be sent 2" xfId="14499"/>
    <cellStyle name="_ESM Forward_Net Monthly Returns_5" xfId="14500"/>
    <cellStyle name="_ESM Forward_Net Monthly Returns_5 2" xfId="14501"/>
    <cellStyle name="_ESM Forward_Net Monthly Returns_5 2 2" xfId="14502"/>
    <cellStyle name="_ESM Forward_Net Monthly Returns_5 3" xfId="14503"/>
    <cellStyle name="_ESM Forward_Net Monthly Returns_5 3 2" xfId="14504"/>
    <cellStyle name="_ESM Forward_Net Monthly Returns_5 4" xfId="14505"/>
    <cellStyle name="_ESM Forward_Net Monthly Returns_5 4 2" xfId="14506"/>
    <cellStyle name="_ESM Forward_Net Monthly Returns_5 5" xfId="14507"/>
    <cellStyle name="_ESM Forward_Net Monthly Returns_5 5 2" xfId="14508"/>
    <cellStyle name="_ESM Forward_Net Monthly Returns_5 6" xfId="14509"/>
    <cellStyle name="_ESM Forward_Net Monthly Returns_5 6 2" xfId="14510"/>
    <cellStyle name="_ESM Forward_Net Monthly Returns_5 7" xfId="14511"/>
    <cellStyle name="_ESM Forward_Net Monthly Returns_5_2009 Historical SubsReds" xfId="14512"/>
    <cellStyle name="_ESM Forward_Net Monthly Returns_5_2009 Historical SubsReds 2" xfId="14513"/>
    <cellStyle name="_ESM Forward_Net Monthly Returns_5_2009 Subs &amp; Reds Tracker" xfId="14514"/>
    <cellStyle name="_ESM Forward_Net Monthly Returns_5_2009 Subs &amp; Reds Tracker 2" xfId="14515"/>
    <cellStyle name="_ESM Forward_Net Monthly Returns_5_2010 Subs &amp; Reds Tracker" xfId="14516"/>
    <cellStyle name="_ESM Forward_Net Monthly Returns_5_2010 Subs &amp; Reds Tracker 2" xfId="14517"/>
    <cellStyle name="_ESM Forward_Net Monthly Returns_5_Daily PL Cover Page 20091203" xfId="14518"/>
    <cellStyle name="_ESM Forward_Net Monthly Returns_5_Daily PL Cover Page 20091203 2" xfId="14519"/>
    <cellStyle name="_ESM Forward_Net Monthly Returns_5_Daily PL Cover Page 20091209" xfId="14520"/>
    <cellStyle name="_ESM Forward_Net Monthly Returns_5_Daily PL Cover Page 20091209 2" xfId="14521"/>
    <cellStyle name="_ESM Forward_Net Monthly Returns_5_IR Data" xfId="14522"/>
    <cellStyle name="_ESM Forward_Net Monthly Returns_5_IR Data 2" xfId="14523"/>
    <cellStyle name="_ESM Forward_Net Monthly Returns_5_Net Monthly Returns" xfId="14524"/>
    <cellStyle name="_ESM Forward_Net Monthly Returns_5_Net Monthly Returns 2" xfId="14525"/>
    <cellStyle name="_ESM Forward_Net Monthly Returns_5_Pivot to be sent" xfId="14526"/>
    <cellStyle name="_ESM Forward_Net Monthly Returns_5_Pivot to be sent 2" xfId="14527"/>
    <cellStyle name="_ESM Forward_Net Monthly Returns_6" xfId="14528"/>
    <cellStyle name="_ESM Forward_Net Monthly Returns_6 2" xfId="14529"/>
    <cellStyle name="_ESM Forward_Net Monthly Returns_6 2 2" xfId="14530"/>
    <cellStyle name="_ESM Forward_Net Monthly Returns_6 3" xfId="14531"/>
    <cellStyle name="_ESM Forward_Net Monthly Returns_6 3 2" xfId="14532"/>
    <cellStyle name="_ESM Forward_Net Monthly Returns_6 4" xfId="14533"/>
    <cellStyle name="_ESM Forward_Net Monthly Returns_6 4 2" xfId="14534"/>
    <cellStyle name="_ESM Forward_Net Monthly Returns_6 5" xfId="14535"/>
    <cellStyle name="_ESM Forward_Net Monthly Returns_6 5 2" xfId="14536"/>
    <cellStyle name="_ESM Forward_Net Monthly Returns_6 6" xfId="14537"/>
    <cellStyle name="_ESM Forward_Net Monthly Returns_6 6 2" xfId="14538"/>
    <cellStyle name="_ESM Forward_Net Monthly Returns_6 7" xfId="14539"/>
    <cellStyle name="_ESM Forward_Net Monthly Returns_6_2010 Subs &amp; Reds Tracker" xfId="14540"/>
    <cellStyle name="_ESM Forward_Net Monthly Returns_6_2010 Subs &amp; Reds Tracker 2" xfId="14541"/>
    <cellStyle name="_ESM Forward_Net Monthly Returns_6_Pivot to be sent" xfId="14542"/>
    <cellStyle name="_ESM Forward_Net Monthly Returns_6_Pivot to be sent 2" xfId="14543"/>
    <cellStyle name="_ESM Forward_Net Monthly Returns_ALL INVESTOR DATA 8.28.09" xfId="14544"/>
    <cellStyle name="_ESM Forward_Net Monthly Returns_ALL INVESTOR DATA 8.28.09 2" xfId="14545"/>
    <cellStyle name="_ESM Forward_Net Monthly Returns_Book2" xfId="14546"/>
    <cellStyle name="_ESM Forward_Net Monthly Returns_Book2 2" xfId="14547"/>
    <cellStyle name="_ESM Forward_Net Monthly Returns_Cash &amp; Collateral" xfId="14548"/>
    <cellStyle name="_ESM Forward_Net Monthly Returns_Cash &amp; Collateral 2" xfId="14549"/>
    <cellStyle name="_ESM Forward_Net Monthly Returns_Daily PL Cover Page 20090922" xfId="14550"/>
    <cellStyle name="_ESM Forward_Net Monthly Returns_Daily PL Cover Page 20090922 2" xfId="14551"/>
    <cellStyle name="_ESM Forward_Net Monthly Returns_Daily PL Cover Page 20091203" xfId="14552"/>
    <cellStyle name="_ESM Forward_Net Monthly Returns_Daily PL Cover Page 20091203 2" xfId="14553"/>
    <cellStyle name="_ESM Forward_Net Monthly Returns_Daily PL Cover Page 20091209" xfId="14554"/>
    <cellStyle name="_ESM Forward_Net Monthly Returns_Daily PL Cover Page 20091209 2" xfId="14555"/>
    <cellStyle name="_ESM Forward_Net Monthly Returns_Excess Cash Pivot" xfId="14556"/>
    <cellStyle name="_ESM Forward_Net Monthly Returns_Excess Cash Pivot 2" xfId="14557"/>
    <cellStyle name="_ESM Forward_Net Monthly Returns_IR Data" xfId="14558"/>
    <cellStyle name="_ESM Forward_Net Monthly Returns_IR Data 2" xfId="14559"/>
    <cellStyle name="_ESM Forward_Net Monthly Returns_Net Monthly Returns" xfId="14560"/>
    <cellStyle name="_ESM Forward_Net Monthly Returns_Net Monthly Returns 2" xfId="14561"/>
    <cellStyle name="_ESM Forward_Net Monthly Returns_Pivot to be sent" xfId="14562"/>
    <cellStyle name="_ESM Forward_Net Monthly Returns_Pivot to be sent 2" xfId="14563"/>
    <cellStyle name="_ESM Forward_Oct 09" xfId="14564"/>
    <cellStyle name="_ESM Forward_Oct 09 2" xfId="14565"/>
    <cellStyle name="_ESM Forward_Sep 09" xfId="14566"/>
    <cellStyle name="_ESM Forward_Sep 09 2" xfId="14567"/>
    <cellStyle name="_ESM Forward_Sept 09" xfId="14568"/>
    <cellStyle name="_ESM Forward_Sept 09 2" xfId="14569"/>
    <cellStyle name="_ESM Forward_Sheet4" xfId="14570"/>
    <cellStyle name="_ESM Forward_Sheet4 2" xfId="14571"/>
    <cellStyle name="_ESM Forward_Subs 080109" xfId="14572"/>
    <cellStyle name="_ESM Forward_Subs 080109 2" xfId="14573"/>
    <cellStyle name="_ESM Forward_Subs 110109" xfId="14574"/>
    <cellStyle name="_ESM Forward_Subs 110109 2" xfId="14575"/>
    <cellStyle name="_Example 1" xfId="14576"/>
    <cellStyle name="_Example 1 2" xfId="14577"/>
    <cellStyle name="_Example 1_26-Apr-06_Global Master Portfolio_Charts" xfId="14578"/>
    <cellStyle name="_Example 1_26-Apr-06_Global Master Portfolio_Charts 2" xfId="14579"/>
    <cellStyle name="_Example 1_30-Jun-06 Global Master Portfolio_QA Version_Ashley Template" xfId="14580"/>
    <cellStyle name="_Example 1_30-Jun-06 Global Master Portfolio_QA Version_Ashley Template 2" xfId="14581"/>
    <cellStyle name="_Example 1_Control" xfId="14582"/>
    <cellStyle name="_Example 1_Control 2" xfId="14583"/>
    <cellStyle name="_Example 1_Portfolio" xfId="14584"/>
    <cellStyle name="_Example 1_Portfolio 2" xfId="14585"/>
    <cellStyle name="_Extracted_Stuff" xfId="14586"/>
    <cellStyle name="_Extracted_Stuff 2" xfId="14587"/>
    <cellStyle name="_Extracted_Stuff_26-Apr-06_Global Master Portfolio_Charts" xfId="14588"/>
    <cellStyle name="_Extracted_Stuff_26-Apr-06_Global Master Portfolio_Charts 2" xfId="14589"/>
    <cellStyle name="_Extracted_Stuff_30-Jun-06 Global Master Portfolio_QA Version_Ashley Template" xfId="14590"/>
    <cellStyle name="_Extracted_Stuff_30-Jun-06 Global Master Portfolio_QA Version_Ashley Template 2" xfId="14591"/>
    <cellStyle name="_Extracted_Stuff_Control" xfId="14592"/>
    <cellStyle name="_Extracted_Stuff_Control 2" xfId="14593"/>
    <cellStyle name="_Extracted_Stuff_Portfolio" xfId="14594"/>
    <cellStyle name="_Extracted_Stuff_Portfolio 2" xfId="14595"/>
    <cellStyle name="_Factor Exposure" xfId="14596"/>
    <cellStyle name="_Factor Exposure 2" xfId="14597"/>
    <cellStyle name="_Fitch Model Input" xfId="14598"/>
    <cellStyle name="_Fitch Model Input 2" xfId="14599"/>
    <cellStyle name="_Fitch Model Output" xfId="14600"/>
    <cellStyle name="_Fitch Model Output 2" xfId="14601"/>
    <cellStyle name="_Fitch_MATRIX" xfId="14602"/>
    <cellStyle name="_Fitch_MATRIX 2" xfId="14603"/>
    <cellStyle name="_Fitch_VECTOR_Model" xfId="14604"/>
    <cellStyle name="_Fitch_VECTOR_Model 2" xfId="14605"/>
    <cellStyle name="_Fitch_VECTOR_Model_Asset Amortization Schedule" xfId="14606"/>
    <cellStyle name="_Fitch_VECTOR_Model_Asset Amortization Schedule 2" xfId="14607"/>
    <cellStyle name="_Fitch_VECTOR_Model_Correlation Adjustments" xfId="14608"/>
    <cellStyle name="_Fitch_VECTOR_Model_Correlation Adjustments 2" xfId="14609"/>
    <cellStyle name="_Fitch_VECTOR_Model_Correlation Matrix" xfId="14610"/>
    <cellStyle name="_Fitch_VECTOR_Model_Correlation Matrix 2" xfId="14611"/>
    <cellStyle name="_Fitch_VECTOR_Model_Country Distribution" xfId="14612"/>
    <cellStyle name="_Fitch_VECTOR_Model_Country Distribution 2" xfId="14613"/>
    <cellStyle name="_Fitch_VECTOR_Model_Credit Matrix" xfId="14614"/>
    <cellStyle name="_Fitch_VECTOR_Model_Credit Matrix 2" xfId="14615"/>
    <cellStyle name="_Fitch_VECTOR_Model_Demonstration" xfId="14616"/>
    <cellStyle name="_Fitch_VECTOR_Model_Demonstration 2" xfId="14617"/>
    <cellStyle name="_Fitch_VECTOR_Model_Factor Exposure" xfId="14618"/>
    <cellStyle name="_Fitch_VECTOR_Model_Factor Exposure 2" xfId="14619"/>
    <cellStyle name="_Fitch_VECTOR_Model_Fitch_VECTOR_Model_2.3.26" xfId="14620"/>
    <cellStyle name="_Fitch_VECTOR_Model_Fitch_VECTOR_Model_2.3.26 2" xfId="14621"/>
    <cellStyle name="_Fitch_VECTOR_Model_Fitch_VECTOR_Model_2.3.28" xfId="14622"/>
    <cellStyle name="_Fitch_VECTOR_Model_Fitch_VECTOR_Model_2.3.28 2" xfId="14623"/>
    <cellStyle name="_Fitch_VECTOR_Model_Industry Mapping" xfId="14624"/>
    <cellStyle name="_Fitch_VECTOR_Model_Industry Mapping 2" xfId="14625"/>
    <cellStyle name="_Fitch_VECTOR_Model_Portfolio Definition" xfId="14626"/>
    <cellStyle name="_Fitch_VECTOR_Model_Portfolio Definition 2" xfId="14627"/>
    <cellStyle name="_Fitch_VECTOR_Model_Recovery Rates" xfId="14628"/>
    <cellStyle name="_Fitch_VECTOR_Model_Recovery Rates 2" xfId="14629"/>
    <cellStyle name="_Fitch_VECTOR_Model_VECTOR Output" xfId="14630"/>
    <cellStyle name="_Fitch_VECTOR_Model_VECTOR Output 2" xfId="14631"/>
    <cellStyle name="_G DiSC 2006-1 (2)" xfId="14632"/>
    <cellStyle name="_G DiSC 2006-1 (2) 2" xfId="14633"/>
    <cellStyle name="_getdata" xfId="14634"/>
    <cellStyle name="_getdata 2" xfId="14635"/>
    <cellStyle name="_getdata_26-Apr-06_Global Master Portfolio_Charts" xfId="14636"/>
    <cellStyle name="_getdata_26-Apr-06_Global Master Portfolio_Charts 2" xfId="14637"/>
    <cellStyle name="_getdata_30-Jun-06 Global Master Portfolio_QA Version_Ashley Template" xfId="14638"/>
    <cellStyle name="_getdata_30-Jun-06 Global Master Portfolio_QA Version_Ashley Template 2" xfId="14639"/>
    <cellStyle name="_getdata_Control" xfId="14640"/>
    <cellStyle name="_getdata_Control 2" xfId="14641"/>
    <cellStyle name="_getdata_Portfolio" xfId="14642"/>
    <cellStyle name="_getdata_Portfolio 2" xfId="14643"/>
    <cellStyle name="_H-" xfId="14644"/>
    <cellStyle name="_H- 2" xfId="14645"/>
    <cellStyle name="_H-_26-Apr-06_Global Master Portfolio_Charts" xfId="14646"/>
    <cellStyle name="_H-_26-Apr-06_Global Master Portfolio_Charts 2" xfId="14647"/>
    <cellStyle name="_H-_30-Jun-06 Global Master Portfolio_QA Version_Ashley Template" xfId="14648"/>
    <cellStyle name="_H-_30-Jun-06 Global Master Portfolio_QA Version_Ashley Template 2" xfId="14649"/>
    <cellStyle name="_H-_Control" xfId="14650"/>
    <cellStyle name="_H-_Control 2" xfId="14651"/>
    <cellStyle name="_H-_Portfolio" xfId="14652"/>
    <cellStyle name="_H-_Portfolio 2" xfId="14653"/>
    <cellStyle name="_Hh" xfId="14654"/>
    <cellStyle name="_Hh 2" xfId="14655"/>
    <cellStyle name="_Hh_26-Apr-06_Global Master Portfolio_Charts" xfId="14656"/>
    <cellStyle name="_Hh_26-Apr-06_Global Master Portfolio_Charts 2" xfId="14657"/>
    <cellStyle name="_Hh_30-Jun-06 Global Master Portfolio_QA Version_Ashley Template" xfId="14658"/>
    <cellStyle name="_Hh_30-Jun-06 Global Master Portfolio_QA Version_Ashley Template 2" xfId="14659"/>
    <cellStyle name="_Hh_Control" xfId="14660"/>
    <cellStyle name="_Hh_Control 2" xfId="14661"/>
    <cellStyle name="_Hh_Portfolio" xfId="14662"/>
    <cellStyle name="_Hh_Portfolio 2" xfId="14663"/>
    <cellStyle name="_Inputs" xfId="14664"/>
    <cellStyle name="_Inputs 2" xfId="14665"/>
    <cellStyle name="_Inputs_26-Apr-06_Global Master Portfolio_Charts" xfId="14666"/>
    <cellStyle name="_Inputs_26-Apr-06_Global Master Portfolio_Charts 2" xfId="14667"/>
    <cellStyle name="_Inputs_30-Jun-06 Global Master Portfolio_QA Version_Ashley Template" xfId="14668"/>
    <cellStyle name="_Inputs_30-Jun-06 Global Master Portfolio_QA Version_Ashley Template 2" xfId="14669"/>
    <cellStyle name="_Inputs_Control" xfId="14670"/>
    <cellStyle name="_Inputs_Control 2" xfId="14671"/>
    <cellStyle name="_Inputs_Portfolio" xfId="14672"/>
    <cellStyle name="_Inputs_Portfolio 2" xfId="14673"/>
    <cellStyle name="_junk" xfId="14674"/>
    <cellStyle name="_junk 2" xfId="14675"/>
    <cellStyle name="_junk_26-Apr-06_Global Master Portfolio_Charts" xfId="14676"/>
    <cellStyle name="_junk_26-Apr-06_Global Master Portfolio_Charts 2" xfId="14677"/>
    <cellStyle name="_junk_30-Jun-06 Global Master Portfolio_QA Version_Ashley Template" xfId="14678"/>
    <cellStyle name="_junk_30-Jun-06 Global Master Portfolio_QA Version_Ashley Template 2" xfId="14679"/>
    <cellStyle name="_junk_Control" xfId="14680"/>
    <cellStyle name="_junk_Control 2" xfId="14681"/>
    <cellStyle name="_junk_Portfolio" xfId="14682"/>
    <cellStyle name="_junk_Portfolio 2" xfId="14683"/>
    <cellStyle name="_LatAm" xfId="14684"/>
    <cellStyle name="_LatAm 2" xfId="14685"/>
    <cellStyle name="_LatAm_26-Apr-06_Global Master Portfolio_Charts" xfId="14686"/>
    <cellStyle name="_LatAm_26-Apr-06_Global Master Portfolio_Charts 2" xfId="14687"/>
    <cellStyle name="_LatAm_30-Jun-06 Global Master Portfolio_QA Version_Ashley Template" xfId="14688"/>
    <cellStyle name="_LatAm_30-Jun-06 Global Master Portfolio_QA Version_Ashley Template 2" xfId="14689"/>
    <cellStyle name="_LatAm_Control" xfId="14690"/>
    <cellStyle name="_LatAm_Control 2" xfId="14691"/>
    <cellStyle name="_LatAm_Portfolio" xfId="14692"/>
    <cellStyle name="_LatAm_Portfolio 2" xfId="14693"/>
    <cellStyle name="_Lookup" xfId="14694"/>
    <cellStyle name="_Lookup 2" xfId="14695"/>
    <cellStyle name="_Lookup_26-Apr-06_Global Master Portfolio_Charts" xfId="14696"/>
    <cellStyle name="_Lookup_26-Apr-06_Global Master Portfolio_Charts 2" xfId="14697"/>
    <cellStyle name="_Lookup_30-Jun-06 Global Master Portfolio_QA Version_Ashley Template" xfId="14698"/>
    <cellStyle name="_Lookup_30-Jun-06 Global Master Portfolio_QA Version_Ashley Template 2" xfId="14699"/>
    <cellStyle name="_Lookup_Control" xfId="14700"/>
    <cellStyle name="_Lookup_Control 2" xfId="14701"/>
    <cellStyle name="_Lookup_Portfolio" xfId="14702"/>
    <cellStyle name="_Lookup_Portfolio 2" xfId="14703"/>
    <cellStyle name="_man swaps" xfId="14704"/>
    <cellStyle name="_man swaps 2" xfId="14705"/>
    <cellStyle name="_man swaps_26-Apr-06_Global Master Portfolio_Charts" xfId="14706"/>
    <cellStyle name="_man swaps_26-Apr-06_Global Master Portfolio_Charts 2" xfId="14707"/>
    <cellStyle name="_man swaps_30-Jun-06 Global Master Portfolio_QA Version_Ashley Template" xfId="14708"/>
    <cellStyle name="_man swaps_30-Jun-06 Global Master Portfolio_QA Version_Ashley Template 2" xfId="14709"/>
    <cellStyle name="_man swaps_Control" xfId="14710"/>
    <cellStyle name="_man swaps_Control 2" xfId="14711"/>
    <cellStyle name="_man swaps_Portfolio" xfId="14712"/>
    <cellStyle name="_man swaps_Portfolio 2" xfId="14713"/>
    <cellStyle name="_Manual Tkts" xfId="14714"/>
    <cellStyle name="_Manual Tkts 2" xfId="14715"/>
    <cellStyle name="_Manual Tkts_26-Apr-06_Global Master Portfolio_Charts" xfId="14716"/>
    <cellStyle name="_Manual Tkts_26-Apr-06_Global Master Portfolio_Charts 2" xfId="14717"/>
    <cellStyle name="_Manual Tkts_30-Jun-06 Global Master Portfolio_QA Version_Ashley Template" xfId="14718"/>
    <cellStyle name="_Manual Tkts_30-Jun-06 Global Master Portfolio_QA Version_Ashley Template 2" xfId="14719"/>
    <cellStyle name="_Manual Tkts_Control" xfId="14720"/>
    <cellStyle name="_Manual Tkts_Control 2" xfId="14721"/>
    <cellStyle name="_Manual Tkts_Portfolio" xfId="14722"/>
    <cellStyle name="_Manual Tkts_Portfolio 2" xfId="14723"/>
    <cellStyle name="_Master Pofo" xfId="14724"/>
    <cellStyle name="_Master Pofo 2" xfId="14725"/>
    <cellStyle name="_Master Pofo_2DCorrelator-new" xfId="14726"/>
    <cellStyle name="_Master Pofo_2DCorrelator-new 2" xfId="14727"/>
    <cellStyle name="_Master Pofo_Analysis" xfId="14728"/>
    <cellStyle name="_Master Pofo_Analysis 2" xfId="14729"/>
    <cellStyle name="_Master Pofo_BasketPricer" xfId="14730"/>
    <cellStyle name="_Master Pofo_BasketPricer 2" xfId="14731"/>
    <cellStyle name="_Master Pofo_BasketPricer0627" xfId="14732"/>
    <cellStyle name="_Master Pofo_BasketPricer0627 2" xfId="14733"/>
    <cellStyle name="_Master Pofo_BasketPricerAddin" xfId="14734"/>
    <cellStyle name="_Master Pofo_BasketPricerAddin 2" xfId="14735"/>
    <cellStyle name="_Master Pofo_BasketPricerAddinAnindya" xfId="14736"/>
    <cellStyle name="_Master Pofo_BasketPricerAddinAnindya 2" xfId="14737"/>
    <cellStyle name="_Master Pofo_BasketPricerTemplate_CDO" xfId="14738"/>
    <cellStyle name="_Master Pofo_BasketPricerTemplate_CDO 2" xfId="14739"/>
    <cellStyle name="_Master Pofo_BasketPricerTemplate_CDO_blank" xfId="14740"/>
    <cellStyle name="_Master Pofo_BasketPricerTemplate_CDO_blank 2" xfId="14741"/>
    <cellStyle name="_Master Pofo_BasketPricerTemplate_CDS" xfId="14742"/>
    <cellStyle name="_Master Pofo_BasketPricerTemplate_CDS 2" xfId="14743"/>
    <cellStyle name="_Master Pofo_BasketPricerTemplate_DefaultPV" xfId="14744"/>
    <cellStyle name="_Master Pofo_BasketPricerTemplate_DefaultPV 2" xfId="14745"/>
    <cellStyle name="_Master Pofo_BasketPricerTemplate_FlexHedge" xfId="14746"/>
    <cellStyle name="_Master Pofo_BasketPricerTemplate_FlexHedge 2" xfId="14747"/>
    <cellStyle name="_Master Pofo_cdo" xfId="14748"/>
    <cellStyle name="_Master Pofo_cdo 2" xfId="14749"/>
    <cellStyle name="_Master Pofo_cdo2oneplus" xfId="14750"/>
    <cellStyle name="_Master Pofo_cdo2oneplus 2" xfId="14751"/>
    <cellStyle name="_Master Pofo_Copy of BasketPricerAddin" xfId="14752"/>
    <cellStyle name="_Master Pofo_Copy of BasketPricerAddin 2" xfId="14753"/>
    <cellStyle name="_Master Pofo_Copy of BasketPricerAddin_13_07_05" xfId="14754"/>
    <cellStyle name="_Master Pofo_Copy of BasketPricerAddin_13_07_05 2" xfId="14755"/>
    <cellStyle name="_Master Pofo_Correlation" xfId="14756"/>
    <cellStyle name="_Master Pofo_Correlation 2" xfId="14757"/>
    <cellStyle name="_Master Pofo_D_5yr" xfId="14758"/>
    <cellStyle name="_Master Pofo_D_5yr 2" xfId="14759"/>
    <cellStyle name="_Master Pofo_gridData" xfId="14760"/>
    <cellStyle name="_Master Pofo_gridData 2" xfId="14761"/>
    <cellStyle name="_Master Pofo_New BasketPricerAddin" xfId="14762"/>
    <cellStyle name="_Master Pofo_New BasketPricerAddin 2" xfId="14763"/>
    <cellStyle name="_Master Pofo_ReadOnly-0-Rev-26-BasketPricer" xfId="14764"/>
    <cellStyle name="_Master Pofo_ReadOnly-0-Rev-26-BasketPricer 2" xfId="14765"/>
    <cellStyle name="_Master Pofo_ReadOnly-3-Rev-20-1DCorrelator-new" xfId="14766"/>
    <cellStyle name="_Master Pofo_ReadOnly-3-Rev-20-1DCorrelator-new 2" xfId="14767"/>
    <cellStyle name="_Maverick Portfolio 10-10-06" xfId="14768"/>
    <cellStyle name="_Maverick Portfolio 10-10-06 2" xfId="14769"/>
    <cellStyle name="_Midgard" xfId="14770"/>
    <cellStyle name="_Midgard 2" xfId="14771"/>
    <cellStyle name="_Midgard 2 2" xfId="14772"/>
    <cellStyle name="_Midgard 3" xfId="14773"/>
    <cellStyle name="_Midgard Hong Kong" xfId="14774"/>
    <cellStyle name="_Midgard Hong Kong 2" xfId="14775"/>
    <cellStyle name="_Midgard_Germany" xfId="14776"/>
    <cellStyle name="_Midgard_Germany 2" xfId="14777"/>
    <cellStyle name="_Midgard_Modified" xfId="14778"/>
    <cellStyle name="_Midgard_Modified 2" xfId="14779"/>
    <cellStyle name="_Midgard_USA" xfId="14780"/>
    <cellStyle name="_Midgard_USA 2" xfId="14781"/>
    <cellStyle name="_MidgardFixedRR" xfId="14782"/>
    <cellStyle name="_MidgardFixedRR 2" xfId="14783"/>
    <cellStyle name="_mir-2000-Nov-03_eod " xfId="14784"/>
    <cellStyle name="_mir-2000-Nov-03_eod  2" xfId="14785"/>
    <cellStyle name="_mir-2000-Nov-03_eod _26-Apr-06_Global Master Portfolio_Charts" xfId="14786"/>
    <cellStyle name="_mir-2000-Nov-03_eod _26-Apr-06_Global Master Portfolio_Charts 2" xfId="14787"/>
    <cellStyle name="_mir-2000-Nov-03_eod _30-Jun-06 Global Master Portfolio_QA Version_Ashley Template" xfId="14788"/>
    <cellStyle name="_mir-2000-Nov-03_eod _30-Jun-06 Global Master Portfolio_QA Version_Ashley Template 2" xfId="14789"/>
    <cellStyle name="_mir-2000-Nov-03_eod _Control" xfId="14790"/>
    <cellStyle name="_mir-2000-Nov-03_eod _Control 2" xfId="14791"/>
    <cellStyle name="_mir-2000-Nov-03_eod _Portfolio" xfId="14792"/>
    <cellStyle name="_mir-2000-Nov-03_eod _Portfolio 2" xfId="14793"/>
    <cellStyle name="_Moody's Model Input" xfId="14794"/>
    <cellStyle name="_Moody's Model Input 2" xfId="14795"/>
    <cellStyle name="_MULF Data_043009 in Process" xfId="14796"/>
    <cellStyle name="_MULF Data_043009 in Process 2" xfId="14797"/>
    <cellStyle name="_MULF Data_043009 in Process 2 2" xfId="14798"/>
    <cellStyle name="_MULF Data_043009 in Process 2 2 2" xfId="14799"/>
    <cellStyle name="_MULF Data_043009 in Process 2 3" xfId="14800"/>
    <cellStyle name="_MULF Data_043009 in Process 3" xfId="14801"/>
    <cellStyle name="_MULF Data_043009 in Process 3 2" xfId="14802"/>
    <cellStyle name="_MULF Data_043009 in Process 4" xfId="14803"/>
    <cellStyle name="_MULF Data_043009 in Process 4 2" xfId="14804"/>
    <cellStyle name="_MULF Data_043009 in Process 5" xfId="14805"/>
    <cellStyle name="_MULF Data_043009 in Process 5 2" xfId="14806"/>
    <cellStyle name="_MULF Data_043009 in Process 6" xfId="14807"/>
    <cellStyle name="_Ne" xfId="14808"/>
    <cellStyle name="_Ne 2" xfId="14809"/>
    <cellStyle name="_Ne_26-Apr-06_Global Master Portfolio_Charts" xfId="14810"/>
    <cellStyle name="_Ne_26-Apr-06_Global Master Portfolio_Charts 2" xfId="14811"/>
    <cellStyle name="_Ne_30-Jun-06 Global Master Portfolio_QA Version_Ashley Template" xfId="14812"/>
    <cellStyle name="_Ne_30-Jun-06 Global Master Portfolio_QA Version_Ashley Template 2" xfId="14813"/>
    <cellStyle name="_Ne_Control" xfId="14814"/>
    <cellStyle name="_Ne_Control 2" xfId="14815"/>
    <cellStyle name="_Ne_Portfolio" xfId="14816"/>
    <cellStyle name="_Ne_Portfolio 2" xfId="14817"/>
    <cellStyle name="_Nf" xfId="14818"/>
    <cellStyle name="_Nf 2" xfId="14819"/>
    <cellStyle name="_Nf_26-Apr-06_Global Master Portfolio_Charts" xfId="14820"/>
    <cellStyle name="_Nf_26-Apr-06_Global Master Portfolio_Charts 2" xfId="14821"/>
    <cellStyle name="_Nf_30-Jun-06 Global Master Portfolio_QA Version_Ashley Template" xfId="14822"/>
    <cellStyle name="_Nf_30-Jun-06 Global Master Portfolio_QA Version_Ashley Template 2" xfId="14823"/>
    <cellStyle name="_Nf_Control" xfId="14824"/>
    <cellStyle name="_Nf_Control 2" xfId="14825"/>
    <cellStyle name="_Nf_Portfolio" xfId="14826"/>
    <cellStyle name="_Nf_Portfolio 2" xfId="14827"/>
    <cellStyle name="_Ng" xfId="14828"/>
    <cellStyle name="_Ng 2" xfId="14829"/>
    <cellStyle name="_Ng_26-Apr-06_Global Master Portfolio_Charts" xfId="14830"/>
    <cellStyle name="_Ng_26-Apr-06_Global Master Portfolio_Charts 2" xfId="14831"/>
    <cellStyle name="_Ng_30-Jun-06 Global Master Portfolio_QA Version_Ashley Template" xfId="14832"/>
    <cellStyle name="_Ng_30-Jun-06 Global Master Portfolio_QA Version_Ashley Template 2" xfId="14833"/>
    <cellStyle name="_Ng_Control" xfId="14834"/>
    <cellStyle name="_Ng_Control 2" xfId="14835"/>
    <cellStyle name="_Ng_Portfolio" xfId="14836"/>
    <cellStyle name="_Ng_Portfolio 2" xfId="14837"/>
    <cellStyle name="_o trade" xfId="14838"/>
    <cellStyle name="_o trade 2" xfId="14839"/>
    <cellStyle name="_o trade_26-Apr-06_Global Master Portfolio_Charts" xfId="14840"/>
    <cellStyle name="_o trade_26-Apr-06_Global Master Portfolio_Charts 2" xfId="14841"/>
    <cellStyle name="_o trade_30-Jun-06 Global Master Portfolio_QA Version_Ashley Template" xfId="14842"/>
    <cellStyle name="_o trade_30-Jun-06 Global Master Portfolio_QA Version_Ashley Template 2" xfId="14843"/>
    <cellStyle name="_o trade_Control" xfId="14844"/>
    <cellStyle name="_o trade_Control 2" xfId="14845"/>
    <cellStyle name="_o trade_Portfolio" xfId="14846"/>
    <cellStyle name="_o trade_Portfolio 2" xfId="14847"/>
    <cellStyle name="_Oa" xfId="14848"/>
    <cellStyle name="_Oa 2" xfId="14849"/>
    <cellStyle name="_Oa_26-Apr-06_Global Master Portfolio_Charts" xfId="14850"/>
    <cellStyle name="_Oa_26-Apr-06_Global Master Portfolio_Charts 2" xfId="14851"/>
    <cellStyle name="_Oa_30-Jun-06 Global Master Portfolio_QA Version_Ashley Template" xfId="14852"/>
    <cellStyle name="_Oa_30-Jun-06 Global Master Portfolio_QA Version_Ashley Template 2" xfId="14853"/>
    <cellStyle name="_Oa_Control" xfId="14854"/>
    <cellStyle name="_Oa_Control 2" xfId="14855"/>
    <cellStyle name="_Oa_Portfolio" xfId="14856"/>
    <cellStyle name="_Oa_Portfolio 2" xfId="14857"/>
    <cellStyle name="_Ob" xfId="14858"/>
    <cellStyle name="_Ob 2" xfId="14859"/>
    <cellStyle name="_Ob_26-Apr-06_Global Master Portfolio_Charts" xfId="14860"/>
    <cellStyle name="_Ob_26-Apr-06_Global Master Portfolio_Charts 2" xfId="14861"/>
    <cellStyle name="_Ob_30-Jun-06 Global Master Portfolio_QA Version_Ashley Template" xfId="14862"/>
    <cellStyle name="_Ob_30-Jun-06 Global Master Portfolio_QA Version_Ashley Template 2" xfId="14863"/>
    <cellStyle name="_Ob_Control" xfId="14864"/>
    <cellStyle name="_Ob_Control 2" xfId="14865"/>
    <cellStyle name="_Ob_Portfolio" xfId="14866"/>
    <cellStyle name="_Ob_Portfolio 2" xfId="14867"/>
    <cellStyle name="_Oc" xfId="14868"/>
    <cellStyle name="_Oc 2" xfId="14869"/>
    <cellStyle name="_Oc_26-Apr-06_Global Master Portfolio_Charts" xfId="14870"/>
    <cellStyle name="_Oc_26-Apr-06_Global Master Portfolio_Charts 2" xfId="14871"/>
    <cellStyle name="_Oc_30-Jun-06 Global Master Portfolio_QA Version_Ashley Template" xfId="14872"/>
    <cellStyle name="_Oc_30-Jun-06 Global Master Portfolio_QA Version_Ashley Template 2" xfId="14873"/>
    <cellStyle name="_Oc_Control" xfId="14874"/>
    <cellStyle name="_Oc_Control 2" xfId="14875"/>
    <cellStyle name="_Oc_Portfolio" xfId="14876"/>
    <cellStyle name="_Oc_Portfolio 2" xfId="14877"/>
    <cellStyle name="_Of" xfId="14878"/>
    <cellStyle name="_Of 2" xfId="14879"/>
    <cellStyle name="_Of_26-Apr-06_Global Master Portfolio_Charts" xfId="14880"/>
    <cellStyle name="_Of_26-Apr-06_Global Master Portfolio_Charts 2" xfId="14881"/>
    <cellStyle name="_Of_30-Jun-06 Global Master Portfolio_QA Version_Ashley Template" xfId="14882"/>
    <cellStyle name="_Of_30-Jun-06 Global Master Portfolio_QA Version_Ashley Template 2" xfId="14883"/>
    <cellStyle name="_Of_Control" xfId="14884"/>
    <cellStyle name="_Of_Control 2" xfId="14885"/>
    <cellStyle name="_Of_Portfolio" xfId="14886"/>
    <cellStyle name="_Of_Portfolio 2" xfId="14887"/>
    <cellStyle name="_Oregano 1" xfId="14888"/>
    <cellStyle name="_Oregano 1 2" xfId="14889"/>
    <cellStyle name="_Oregano 1_26-Apr-06_Global Master Portfolio_Charts" xfId="14890"/>
    <cellStyle name="_Oregano 1_26-Apr-06_Global Master Portfolio_Charts 2" xfId="14891"/>
    <cellStyle name="_Oregano 1_30-Jun-06 Global Master Portfolio_QA Version_Ashley Template" xfId="14892"/>
    <cellStyle name="_Oregano 1_30-Jun-06 Global Master Portfolio_QA Version_Ashley Template 2" xfId="14893"/>
    <cellStyle name="_Oregano 1_Control" xfId="14894"/>
    <cellStyle name="_Oregano 1_Control 2" xfId="14895"/>
    <cellStyle name="_Oregano 1_Portfolio" xfId="14896"/>
    <cellStyle name="_Oregano 1_Portfolio 2" xfId="14897"/>
    <cellStyle name="_Oregano 10" xfId="14898"/>
    <cellStyle name="_Oregano 10 2" xfId="14899"/>
    <cellStyle name="_Oregano 10_26-Apr-06_Global Master Portfolio_Charts" xfId="14900"/>
    <cellStyle name="_Oregano 10_26-Apr-06_Global Master Portfolio_Charts 2" xfId="14901"/>
    <cellStyle name="_Oregano 10_30-Jun-06 Global Master Portfolio_QA Version_Ashley Template" xfId="14902"/>
    <cellStyle name="_Oregano 10_30-Jun-06 Global Master Portfolio_QA Version_Ashley Template 2" xfId="14903"/>
    <cellStyle name="_Oregano 10_Control" xfId="14904"/>
    <cellStyle name="_Oregano 10_Control 2" xfId="14905"/>
    <cellStyle name="_Oregano 10_Portfolio" xfId="14906"/>
    <cellStyle name="_Oregano 10_Portfolio 2" xfId="14907"/>
    <cellStyle name="_Oregano 2" xfId="14908"/>
    <cellStyle name="_Oregano 2 2" xfId="14909"/>
    <cellStyle name="_Oregano 2_26-Apr-06_Global Master Portfolio_Charts" xfId="14910"/>
    <cellStyle name="_Oregano 2_26-Apr-06_Global Master Portfolio_Charts 2" xfId="14911"/>
    <cellStyle name="_Oregano 2_30-Jun-06 Global Master Portfolio_QA Version_Ashley Template" xfId="14912"/>
    <cellStyle name="_Oregano 2_30-Jun-06 Global Master Portfolio_QA Version_Ashley Template 2" xfId="14913"/>
    <cellStyle name="_Oregano 2_Control" xfId="14914"/>
    <cellStyle name="_Oregano 2_Control 2" xfId="14915"/>
    <cellStyle name="_Oregano 2_Portfolio" xfId="14916"/>
    <cellStyle name="_Oregano 2_Portfolio 2" xfId="14917"/>
    <cellStyle name="_Oregano 3" xfId="14918"/>
    <cellStyle name="_Oregano 3 2" xfId="14919"/>
    <cellStyle name="_Oregano 3_26-Apr-06_Global Master Portfolio_Charts" xfId="14920"/>
    <cellStyle name="_Oregano 3_26-Apr-06_Global Master Portfolio_Charts 2" xfId="14921"/>
    <cellStyle name="_Oregano 3_30-Jun-06 Global Master Portfolio_QA Version_Ashley Template" xfId="14922"/>
    <cellStyle name="_Oregano 3_30-Jun-06 Global Master Portfolio_QA Version_Ashley Template 2" xfId="14923"/>
    <cellStyle name="_Oregano 3_Control" xfId="14924"/>
    <cellStyle name="_Oregano 3_Control 2" xfId="14925"/>
    <cellStyle name="_Oregano 3_Portfolio" xfId="14926"/>
    <cellStyle name="_Oregano 3_Portfolio 2" xfId="14927"/>
    <cellStyle name="_Oregano 4" xfId="14928"/>
    <cellStyle name="_Oregano 4 2" xfId="14929"/>
    <cellStyle name="_Oregano 4_26-Apr-06_Global Master Portfolio_Charts" xfId="14930"/>
    <cellStyle name="_Oregano 4_26-Apr-06_Global Master Portfolio_Charts 2" xfId="14931"/>
    <cellStyle name="_Oregano 4_30-Jun-06 Global Master Portfolio_QA Version_Ashley Template" xfId="14932"/>
    <cellStyle name="_Oregano 4_30-Jun-06 Global Master Portfolio_QA Version_Ashley Template 2" xfId="14933"/>
    <cellStyle name="_Oregano 4_Control" xfId="14934"/>
    <cellStyle name="_Oregano 4_Control 2" xfId="14935"/>
    <cellStyle name="_Oregano 4_Portfolio" xfId="14936"/>
    <cellStyle name="_Oregano 4_Portfolio 2" xfId="14937"/>
    <cellStyle name="_Oregano 5" xfId="14938"/>
    <cellStyle name="_Oregano 5 2" xfId="14939"/>
    <cellStyle name="_Oregano 5_26-Apr-06_Global Master Portfolio_Charts" xfId="14940"/>
    <cellStyle name="_Oregano 5_26-Apr-06_Global Master Portfolio_Charts 2" xfId="14941"/>
    <cellStyle name="_Oregano 5_30-Jun-06 Global Master Portfolio_QA Version_Ashley Template" xfId="14942"/>
    <cellStyle name="_Oregano 5_30-Jun-06 Global Master Portfolio_QA Version_Ashley Template 2" xfId="14943"/>
    <cellStyle name="_Oregano 5_Control" xfId="14944"/>
    <cellStyle name="_Oregano 5_Control 2" xfId="14945"/>
    <cellStyle name="_Oregano 5_Portfolio" xfId="14946"/>
    <cellStyle name="_Oregano 5_Portfolio 2" xfId="14947"/>
    <cellStyle name="_Oregano 6" xfId="14948"/>
    <cellStyle name="_Oregano 6 2" xfId="14949"/>
    <cellStyle name="_Oregano 6_26-Apr-06_Global Master Portfolio_Charts" xfId="14950"/>
    <cellStyle name="_Oregano 6_26-Apr-06_Global Master Portfolio_Charts 2" xfId="14951"/>
    <cellStyle name="_Oregano 6_30-Jun-06 Global Master Portfolio_QA Version_Ashley Template" xfId="14952"/>
    <cellStyle name="_Oregano 6_30-Jun-06 Global Master Portfolio_QA Version_Ashley Template 2" xfId="14953"/>
    <cellStyle name="_Oregano 6_Control" xfId="14954"/>
    <cellStyle name="_Oregano 6_Control 2" xfId="14955"/>
    <cellStyle name="_Oregano 6_Portfolio" xfId="14956"/>
    <cellStyle name="_Oregano 6_Portfolio 2" xfId="14957"/>
    <cellStyle name="_Oregano 7" xfId="14958"/>
    <cellStyle name="_Oregano 7 2" xfId="14959"/>
    <cellStyle name="_Oregano 7_26-Apr-06_Global Master Portfolio_Charts" xfId="14960"/>
    <cellStyle name="_Oregano 7_26-Apr-06_Global Master Portfolio_Charts 2" xfId="14961"/>
    <cellStyle name="_Oregano 7_30-Jun-06 Global Master Portfolio_QA Version_Ashley Template" xfId="14962"/>
    <cellStyle name="_Oregano 7_30-Jun-06 Global Master Portfolio_QA Version_Ashley Template 2" xfId="14963"/>
    <cellStyle name="_Oregano 7_Control" xfId="14964"/>
    <cellStyle name="_Oregano 7_Control 2" xfId="14965"/>
    <cellStyle name="_Oregano 7_Portfolio" xfId="14966"/>
    <cellStyle name="_Oregano 7_Portfolio 2" xfId="14967"/>
    <cellStyle name="_Oregano 8" xfId="14968"/>
    <cellStyle name="_Oregano 8 2" xfId="14969"/>
    <cellStyle name="_Oregano 8_26-Apr-06_Global Master Portfolio_Charts" xfId="14970"/>
    <cellStyle name="_Oregano 8_26-Apr-06_Global Master Portfolio_Charts 2" xfId="14971"/>
    <cellStyle name="_Oregano 8_30-Jun-06 Global Master Portfolio_QA Version_Ashley Template" xfId="14972"/>
    <cellStyle name="_Oregano 8_30-Jun-06 Global Master Portfolio_QA Version_Ashley Template 2" xfId="14973"/>
    <cellStyle name="_Oregano 8_Control" xfId="14974"/>
    <cellStyle name="_Oregano 8_Control 2" xfId="14975"/>
    <cellStyle name="_Oregano 8_Portfolio" xfId="14976"/>
    <cellStyle name="_Oregano 8_Portfolio 2" xfId="14977"/>
    <cellStyle name="_Oregano 9" xfId="14978"/>
    <cellStyle name="_Oregano 9 2" xfId="14979"/>
    <cellStyle name="_Oregano 9_26-Apr-06_Global Master Portfolio_Charts" xfId="14980"/>
    <cellStyle name="_Oregano 9_26-Apr-06_Global Master Portfolio_Charts 2" xfId="14981"/>
    <cellStyle name="_Oregano 9_30-Jun-06 Global Master Portfolio_QA Version_Ashley Template" xfId="14982"/>
    <cellStyle name="_Oregano 9_30-Jun-06 Global Master Portfolio_QA Version_Ashley Template 2" xfId="14983"/>
    <cellStyle name="_Oregano 9_Control" xfId="14984"/>
    <cellStyle name="_Oregano 9_Control 2" xfId="14985"/>
    <cellStyle name="_Oregano 9_Portfolio" xfId="14986"/>
    <cellStyle name="_Oregano 9_Portfolio 2" xfId="14987"/>
    <cellStyle name="_Output" xfId="14988"/>
    <cellStyle name="_Output 2" xfId="14989"/>
    <cellStyle name="_Pa" xfId="14990"/>
    <cellStyle name="_Pa 2" xfId="14991"/>
    <cellStyle name="_Pa_26-Apr-06_Global Master Portfolio_Charts" xfId="14992"/>
    <cellStyle name="_Pa_26-Apr-06_Global Master Portfolio_Charts 2" xfId="14993"/>
    <cellStyle name="_Pa_30-Jun-06 Global Master Portfolio_QA Version_Ashley Template" xfId="14994"/>
    <cellStyle name="_Pa_30-Jun-06 Global Master Portfolio_QA Version_Ashley Template 2" xfId="14995"/>
    <cellStyle name="_Pa_Control" xfId="14996"/>
    <cellStyle name="_Pa_Control 2" xfId="14997"/>
    <cellStyle name="_Pa_Portfolio" xfId="14998"/>
    <cellStyle name="_Pa_Portfolio 2" xfId="14999"/>
    <cellStyle name="_page q 2" xfId="15000"/>
    <cellStyle name="_page q 2 2" xfId="15001"/>
    <cellStyle name="_page q 2_26-Apr-06_Global Master Portfolio_Charts" xfId="15002"/>
    <cellStyle name="_page q 2_26-Apr-06_Global Master Portfolio_Charts 2" xfId="15003"/>
    <cellStyle name="_page q 2_30-Jun-06 Global Master Portfolio_QA Version_Ashley Template" xfId="15004"/>
    <cellStyle name="_page q 2_30-Jun-06 Global Master Portfolio_QA Version_Ashley Template 2" xfId="15005"/>
    <cellStyle name="_page q 2_Control" xfId="15006"/>
    <cellStyle name="_page q 2_Control 2" xfId="15007"/>
    <cellStyle name="_page q 2_Portfolio" xfId="15008"/>
    <cellStyle name="_page q 2_Portfolio 2" xfId="15009"/>
    <cellStyle name="_pageO" xfId="15010"/>
    <cellStyle name="_pageO 2" xfId="15011"/>
    <cellStyle name="_pageO_26-Apr-06_Global Master Portfolio_Charts" xfId="15012"/>
    <cellStyle name="_pageO_26-Apr-06_Global Master Portfolio_Charts 2" xfId="15013"/>
    <cellStyle name="_pageO_30-Jun-06 Global Master Portfolio_QA Version_Ashley Template" xfId="15014"/>
    <cellStyle name="_pageO_30-Jun-06 Global Master Portfolio_QA Version_Ashley Template 2" xfId="15015"/>
    <cellStyle name="_pageO_Control" xfId="15016"/>
    <cellStyle name="_pageO_Control 2" xfId="15017"/>
    <cellStyle name="_pageO_Portfolio" xfId="15018"/>
    <cellStyle name="_pageO_Portfolio 2" xfId="15019"/>
    <cellStyle name="_Portfolio" xfId="15020"/>
    <cellStyle name="_Portfolio 2" xfId="15021"/>
    <cellStyle name="_Portfolio Comp" xfId="15022"/>
    <cellStyle name="_Portfolio Comp 2" xfId="15023"/>
    <cellStyle name="_Portfolio Definition" xfId="15024"/>
    <cellStyle name="_Portfolio Definition 2" xfId="15025"/>
    <cellStyle name="_Portfolio Definition_1" xfId="15026"/>
    <cellStyle name="_Portfolio Definition_1 2" xfId="15027"/>
    <cellStyle name="_Portfolio Definition_Asset Amortization Schedule" xfId="15028"/>
    <cellStyle name="_Portfolio Definition_Asset Amortization Schedule 2" xfId="15029"/>
    <cellStyle name="_Portfolio Definition_Correlation Adjustments" xfId="15030"/>
    <cellStyle name="_Portfolio Definition_Correlation Adjustments 2" xfId="15031"/>
    <cellStyle name="_Portfolio Definition_Correlation Matrix" xfId="15032"/>
    <cellStyle name="_Portfolio Definition_Correlation Matrix 2" xfId="15033"/>
    <cellStyle name="_Portfolio Definition_Country Distribution" xfId="15034"/>
    <cellStyle name="_Portfolio Definition_Country Distribution 2" xfId="15035"/>
    <cellStyle name="_Portfolio Definition_Credit Matrix" xfId="15036"/>
    <cellStyle name="_Portfolio Definition_Credit Matrix 2" xfId="15037"/>
    <cellStyle name="_Portfolio Definition_Demonstration" xfId="15038"/>
    <cellStyle name="_Portfolio Definition_Demonstration 2" xfId="15039"/>
    <cellStyle name="_Portfolio Definition_Factor Exposure" xfId="15040"/>
    <cellStyle name="_Portfolio Definition_Factor Exposure 2" xfId="15041"/>
    <cellStyle name="_Portfolio Definition_Fitch_VECTOR_Model_2.3.26" xfId="15042"/>
    <cellStyle name="_Portfolio Definition_Fitch_VECTOR_Model_2.3.26 2" xfId="15043"/>
    <cellStyle name="_Portfolio Definition_Fitch_VECTOR_Model_2.3.28" xfId="15044"/>
    <cellStyle name="_Portfolio Definition_Fitch_VECTOR_Model_2.3.28 2" xfId="15045"/>
    <cellStyle name="_Portfolio Definition_Industry Mapping" xfId="15046"/>
    <cellStyle name="_Portfolio Definition_Industry Mapping 2" xfId="15047"/>
    <cellStyle name="_Portfolio Definition_Portfolio Definition" xfId="15048"/>
    <cellStyle name="_Portfolio Definition_Portfolio Definition 2" xfId="15049"/>
    <cellStyle name="_Portfolio Definition_Recovery Rates" xfId="15050"/>
    <cellStyle name="_Portfolio Definition_Recovery Rates 2" xfId="15051"/>
    <cellStyle name="_Portfolio Definition_VECTOR Output" xfId="15052"/>
    <cellStyle name="_Portfolio Definition_VECTOR Output 2" xfId="15053"/>
    <cellStyle name="_Portfolio_1" xfId="15054"/>
    <cellStyle name="_Portfolio_1 2" xfId="15055"/>
    <cellStyle name="_Portfolio_1_26-Apr-06_Global Master Portfolio_Charts" xfId="15056"/>
    <cellStyle name="_Portfolio_1_26-Apr-06_Global Master Portfolio_Charts 2" xfId="15057"/>
    <cellStyle name="_Portfolio_1_30-Jun-06 Global Master Portfolio_QA Version_Ashley Template" xfId="15058"/>
    <cellStyle name="_Portfolio_1_30-Jun-06 Global Master Portfolio_QA Version_Ashley Template 2" xfId="15059"/>
    <cellStyle name="_Portfolio_1_Control" xfId="15060"/>
    <cellStyle name="_Portfolio_1_Control 2" xfId="15061"/>
    <cellStyle name="_Portfolio_1_Portfolio" xfId="15062"/>
    <cellStyle name="_Portfolio_1_Portfolio 2" xfId="15063"/>
    <cellStyle name="_Portfolio_2" xfId="15064"/>
    <cellStyle name="_Portfolio_2 2" xfId="15065"/>
    <cellStyle name="_Portfolio_2_26-Apr-06_Global Master Portfolio_Charts" xfId="15066"/>
    <cellStyle name="_Portfolio_2_26-Apr-06_Global Master Portfolio_Charts 2" xfId="15067"/>
    <cellStyle name="_Portfolio_2_30-Jun-06 Global Master Portfolio_QA Version_Ashley Template" xfId="15068"/>
    <cellStyle name="_Portfolio_2_30-Jun-06 Global Master Portfolio_QA Version_Ashley Template 2" xfId="15069"/>
    <cellStyle name="_Portfolio_2_Control" xfId="15070"/>
    <cellStyle name="_Portfolio_2_Control 2" xfId="15071"/>
    <cellStyle name="_Portfolio_2_Portfolio" xfId="15072"/>
    <cellStyle name="_Portfolio_2_Portfolio 2" xfId="15073"/>
    <cellStyle name="_Portfolio_26-Apr-06_Global Master Portfolio_Charts" xfId="15074"/>
    <cellStyle name="_Portfolio_26-Apr-06_Global Master Portfolio_Charts 2" xfId="15075"/>
    <cellStyle name="_Portfolio_3" xfId="15076"/>
    <cellStyle name="_Portfolio_3 2" xfId="15077"/>
    <cellStyle name="_Portfolio_30-Jun-06 Global Master Portfolio_QA Version_Ashley Template" xfId="15078"/>
    <cellStyle name="_Portfolio_30-Jun-06 Global Master Portfolio_QA Version_Ashley Template 2" xfId="15079"/>
    <cellStyle name="_Portfolio_Control" xfId="15080"/>
    <cellStyle name="_Portfolio_Control 2" xfId="15081"/>
    <cellStyle name="_Portfolio_Portfolio" xfId="15082"/>
    <cellStyle name="_Portfolio_Portfolio 2" xfId="15083"/>
    <cellStyle name="_Preparation_Min" xfId="15084"/>
    <cellStyle name="_Preparation_Min 2" xfId="15085"/>
    <cellStyle name="_Prp5_ Bond_Prices" xfId="15086"/>
    <cellStyle name="_Prp5_ Bond_Prices 2" xfId="15087"/>
    <cellStyle name="_Prp5_ Bond_Prices_26-Apr-06_Global Master Portfolio_Charts" xfId="15088"/>
    <cellStyle name="_Prp5_ Bond_Prices_26-Apr-06_Global Master Portfolio_Charts 2" xfId="15089"/>
    <cellStyle name="_Prp5_ Bond_Prices_30-Jun-06 Global Master Portfolio_QA Version_Ashley Template" xfId="15090"/>
    <cellStyle name="_Prp5_ Bond_Prices_30-Jun-06 Global Master Portfolio_QA Version_Ashley Template 2" xfId="15091"/>
    <cellStyle name="_Prp5_ Bond_Prices_Control" xfId="15092"/>
    <cellStyle name="_Prp5_ Bond_Prices_Control 2" xfId="15093"/>
    <cellStyle name="_Prp5_ Bond_Prices_Portfolio" xfId="15094"/>
    <cellStyle name="_Prp5_ Bond_Prices_Portfolio 2" xfId="15095"/>
    <cellStyle name="_Qa" xfId="15096"/>
    <cellStyle name="_Qa 2" xfId="15097"/>
    <cellStyle name="_Qa_26-Apr-06_Global Master Portfolio_Charts" xfId="15098"/>
    <cellStyle name="_Qa_26-Apr-06_Global Master Portfolio_Charts 2" xfId="15099"/>
    <cellStyle name="_Qa_30-Jun-06 Global Master Portfolio_QA Version_Ashley Template" xfId="15100"/>
    <cellStyle name="_Qa_30-Jun-06 Global Master Portfolio_QA Version_Ashley Template 2" xfId="15101"/>
    <cellStyle name="_Qa_Control" xfId="15102"/>
    <cellStyle name="_Qa_Control 2" xfId="15103"/>
    <cellStyle name="_Qa_Portfolio" xfId="15104"/>
    <cellStyle name="_Qa_Portfolio 2" xfId="15105"/>
    <cellStyle name="_Qb" xfId="15106"/>
    <cellStyle name="_Qb 2" xfId="15107"/>
    <cellStyle name="_Qb_26-Apr-06_Global Master Portfolio_Charts" xfId="15108"/>
    <cellStyle name="_Qb_26-Apr-06_Global Master Portfolio_Charts 2" xfId="15109"/>
    <cellStyle name="_Qb_30-Jun-06 Global Master Portfolio_QA Version_Ashley Template" xfId="15110"/>
    <cellStyle name="_Qb_30-Jun-06 Global Master Portfolio_QA Version_Ashley Template 2" xfId="15111"/>
    <cellStyle name="_Qb_Control" xfId="15112"/>
    <cellStyle name="_Qb_Control 2" xfId="15113"/>
    <cellStyle name="_Qb_Portfolio" xfId="15114"/>
    <cellStyle name="_Qb_Portfolio 2" xfId="15115"/>
    <cellStyle name="_Rating Agency Model" xfId="15116"/>
    <cellStyle name="_Rating Agency Model 2" xfId="15117"/>
    <cellStyle name="_Rating Agency Model_26-Apr-06_Global Master Portfolio_Charts" xfId="15118"/>
    <cellStyle name="_Rating Agency Model_26-Apr-06_Global Master Portfolio_Charts 2" xfId="15119"/>
    <cellStyle name="_Rating Agency Model_30-Jun-06 Global Master Portfolio_QA Version_Ashley Template" xfId="15120"/>
    <cellStyle name="_Rating Agency Model_30-Jun-06 Global Master Portfolio_QA Version_Ashley Template 2" xfId="15121"/>
    <cellStyle name="_Rating Agency Model_Control" xfId="15122"/>
    <cellStyle name="_Rating Agency Model_Control 2" xfId="15123"/>
    <cellStyle name="_Rating Agency Model_Portfolio" xfId="15124"/>
    <cellStyle name="_Rating Agency Model_Portfolio 2" xfId="15125"/>
    <cellStyle name="_Raw Data" xfId="15126"/>
    <cellStyle name="_Raw Data 2" xfId="15127"/>
    <cellStyle name="_Raw Data_26-Apr-06_Global Master Portfolio_Charts" xfId="15128"/>
    <cellStyle name="_Raw Data_26-Apr-06_Global Master Portfolio_Charts 2" xfId="15129"/>
    <cellStyle name="_Raw Data_30-Jun-06 Global Master Portfolio_QA Version_Ashley Template" xfId="15130"/>
    <cellStyle name="_Raw Data_30-Jun-06 Global Master Portfolio_QA Version_Ashley Template 2" xfId="15131"/>
    <cellStyle name="_Raw Data_Control" xfId="15132"/>
    <cellStyle name="_Raw Data_Control 2" xfId="15133"/>
    <cellStyle name="_Raw Data_Portfolio" xfId="15134"/>
    <cellStyle name="_Raw Data_Portfolio 2" xfId="15135"/>
    <cellStyle name="_Recovery Rates" xfId="15136"/>
    <cellStyle name="_Recovery Rates 2" xfId="15137"/>
    <cellStyle name="_Reuters Strip Curve" xfId="15138"/>
    <cellStyle name="_Reuters Strip Curve 2" xfId="15139"/>
    <cellStyle name="_Reuters Strip Curve_26-Apr-06_Global Master Portfolio_Charts" xfId="15140"/>
    <cellStyle name="_Reuters Strip Curve_26-Apr-06_Global Master Portfolio_Charts 2" xfId="15141"/>
    <cellStyle name="_Reuters Strip Curve_30-Jun-06 Global Master Portfolio_QA Version_Ashley Template" xfId="15142"/>
    <cellStyle name="_Reuters Strip Curve_30-Jun-06 Global Master Portfolio_QA Version_Ashley Template 2" xfId="15143"/>
    <cellStyle name="_Reuters Strip Curve_Control" xfId="15144"/>
    <cellStyle name="_Reuters Strip Curve_Control 2" xfId="15145"/>
    <cellStyle name="_Reuters Strip Curve_Portfolio" xfId="15146"/>
    <cellStyle name="_Reuters Strip Curve_Portfolio 2" xfId="15147"/>
    <cellStyle name="_risk" xfId="15148"/>
    <cellStyle name="_risk 2" xfId="15149"/>
    <cellStyle name="_risk_26-Apr-06_Global Master Portfolio_Charts" xfId="15150"/>
    <cellStyle name="_risk_26-Apr-06_Global Master Portfolio_Charts 2" xfId="15151"/>
    <cellStyle name="_risk_30-Jun-06 Global Master Portfolio_QA Version_Ashley Template" xfId="15152"/>
    <cellStyle name="_risk_30-Jun-06 Global Master Portfolio_QA Version_Ashley Template 2" xfId="15153"/>
    <cellStyle name="_risk_Control" xfId="15154"/>
    <cellStyle name="_risk_Control 2" xfId="15155"/>
    <cellStyle name="_risk_Portfolio" xfId="15156"/>
    <cellStyle name="_risk_Portfolio 2" xfId="15157"/>
    <cellStyle name="_Rives" xfId="15158"/>
    <cellStyle name="_Rives 2" xfId="15159"/>
    <cellStyle name="_S&amp;P Results of BBB" xfId="15160"/>
    <cellStyle name="_S&amp;P Results of BBB 2" xfId="15161"/>
    <cellStyle name="_S&amp;T Sheet" xfId="15162"/>
    <cellStyle name="_S&amp;T Sheet 2" xfId="15163"/>
    <cellStyle name="_S&amp;T Sheet_26-Apr-06_Global Master Portfolio_Charts" xfId="15164"/>
    <cellStyle name="_S&amp;T Sheet_26-Apr-06_Global Master Portfolio_Charts 2" xfId="15165"/>
    <cellStyle name="_S&amp;T Sheet_30-Jun-06 Global Master Portfolio_QA Version_Ashley Template" xfId="15166"/>
    <cellStyle name="_S&amp;T Sheet_30-Jun-06 Global Master Portfolio_QA Version_Ashley Template 2" xfId="15167"/>
    <cellStyle name="_S&amp;T Sheet_Control" xfId="15168"/>
    <cellStyle name="_S&amp;T Sheet_Control 2" xfId="15169"/>
    <cellStyle name="_S&amp;T Sheet_Portfolio" xfId="15170"/>
    <cellStyle name="_S&amp;T Sheet_Portfolio 2" xfId="15171"/>
    <cellStyle name="_Sheet1" xfId="15172"/>
    <cellStyle name="_Sheet1 2" xfId="15173"/>
    <cellStyle name="_Sheet1_1" xfId="15174"/>
    <cellStyle name="_Sheet1_1 2" xfId="15175"/>
    <cellStyle name="_Sheet1_1_26-Apr-06_Global Master Portfolio_Charts" xfId="15176"/>
    <cellStyle name="_Sheet1_1_26-Apr-06_Global Master Portfolio_Charts 2" xfId="15177"/>
    <cellStyle name="_Sheet1_1_30-Jun-06 Global Master Portfolio_QA Version_Ashley Template" xfId="15178"/>
    <cellStyle name="_Sheet1_1_30-Jun-06 Global Master Portfolio_QA Version_Ashley Template 2" xfId="15179"/>
    <cellStyle name="_Sheet1_1_Control" xfId="15180"/>
    <cellStyle name="_Sheet1_1_Control 2" xfId="15181"/>
    <cellStyle name="_Sheet1_1_Portfolio" xfId="15182"/>
    <cellStyle name="_Sheet1_1_Portfolio 2" xfId="15183"/>
    <cellStyle name="_Sheet1_26-Apr-06_Global Master Portfolio_Charts" xfId="15184"/>
    <cellStyle name="_Sheet1_26-Apr-06_Global Master Portfolio_Charts 2" xfId="15185"/>
    <cellStyle name="_Sheet1_2DCorrelator-new" xfId="15186"/>
    <cellStyle name="_Sheet1_2DCorrelator-new 2" xfId="15187"/>
    <cellStyle name="_Sheet1_30-Jun-06 Global Master Portfolio_QA Version_Ashley Template" xfId="15188"/>
    <cellStyle name="_Sheet1_30-Jun-06 Global Master Portfolio_QA Version_Ashley Template 2" xfId="15189"/>
    <cellStyle name="_Sheet1_Analysis" xfId="15190"/>
    <cellStyle name="_Sheet1_Analysis 2" xfId="15191"/>
    <cellStyle name="_Sheet1_BasketPricer" xfId="15192"/>
    <cellStyle name="_Sheet1_BasketPricer 2" xfId="15193"/>
    <cellStyle name="_Sheet1_BasketPricer0627" xfId="15194"/>
    <cellStyle name="_Sheet1_BasketPricer0627 2" xfId="15195"/>
    <cellStyle name="_Sheet1_BasketPricerAddin" xfId="15196"/>
    <cellStyle name="_Sheet1_BasketPricerAddin 2" xfId="15197"/>
    <cellStyle name="_Sheet1_BasketPricerAddinAnindya" xfId="15198"/>
    <cellStyle name="_Sheet1_BasketPricerAddinAnindya 2" xfId="15199"/>
    <cellStyle name="_Sheet1_BasketPricerTemplate_CDO" xfId="15200"/>
    <cellStyle name="_Sheet1_BasketPricerTemplate_CDO 2" xfId="15201"/>
    <cellStyle name="_Sheet1_BasketPricerTemplate_CDO_blank" xfId="15202"/>
    <cellStyle name="_Sheet1_BasketPricerTemplate_CDO_blank 2" xfId="15203"/>
    <cellStyle name="_Sheet1_BasketPricerTemplate_CDS" xfId="15204"/>
    <cellStyle name="_Sheet1_BasketPricerTemplate_CDS 2" xfId="15205"/>
    <cellStyle name="_Sheet1_BasketPricerTemplate_DefaultPV" xfId="15206"/>
    <cellStyle name="_Sheet1_BasketPricerTemplate_DefaultPV 2" xfId="15207"/>
    <cellStyle name="_Sheet1_BasketPricerTemplate_FlexHedge" xfId="15208"/>
    <cellStyle name="_Sheet1_BasketPricerTemplate_FlexHedge 2" xfId="15209"/>
    <cellStyle name="_Sheet1_cdo" xfId="15210"/>
    <cellStyle name="_Sheet1_cdo 2" xfId="15211"/>
    <cellStyle name="_Sheet1_cdo2oneplus" xfId="15212"/>
    <cellStyle name="_Sheet1_cdo2oneplus 2" xfId="15213"/>
    <cellStyle name="_Sheet1_CDS pricing" xfId="15214"/>
    <cellStyle name="_Sheet1_CDS pricing 2" xfId="15215"/>
    <cellStyle name="_Sheet1_Control" xfId="15216"/>
    <cellStyle name="_Sheet1_Control 2" xfId="15217"/>
    <cellStyle name="_Sheet1_Copy of BasketPricerAddin" xfId="15218"/>
    <cellStyle name="_Sheet1_Copy of BasketPricerAddin 2" xfId="15219"/>
    <cellStyle name="_Sheet1_Copy of BasketPricerAddin_13_07_05" xfId="15220"/>
    <cellStyle name="_Sheet1_Copy of BasketPricerAddin_13_07_05 2" xfId="15221"/>
    <cellStyle name="_Sheet1_Correlation" xfId="15222"/>
    <cellStyle name="_Sheet1_Correlation 2" xfId="15223"/>
    <cellStyle name="_Sheet1_D_5yr" xfId="15224"/>
    <cellStyle name="_Sheet1_D_5yr 2" xfId="15225"/>
    <cellStyle name="_Sheet1_DATA_STS" xfId="15226"/>
    <cellStyle name="_Sheet1_DATA_STS 2" xfId="15227"/>
    <cellStyle name="_Sheet1_DATA_STS_26-Apr-06_Global Master Portfolio_Charts" xfId="15228"/>
    <cellStyle name="_Sheet1_DATA_STS_26-Apr-06_Global Master Portfolio_Charts 2" xfId="15229"/>
    <cellStyle name="_Sheet1_DATA_STS_30-Jun-06 Global Master Portfolio_QA Version_Ashley Template" xfId="15230"/>
    <cellStyle name="_Sheet1_DATA_STS_30-Jun-06 Global Master Portfolio_QA Version_Ashley Template 2" xfId="15231"/>
    <cellStyle name="_Sheet1_DATA_STS_Control" xfId="15232"/>
    <cellStyle name="_Sheet1_DATA_STS_Control 2" xfId="15233"/>
    <cellStyle name="_Sheet1_DATA_STS_Portfolio" xfId="15234"/>
    <cellStyle name="_Sheet1_DATA_STS_Portfolio 2" xfId="15235"/>
    <cellStyle name="_Sheet1_Fitch Model Input" xfId="15236"/>
    <cellStyle name="_Sheet1_Fitch Model Input 2" xfId="15237"/>
    <cellStyle name="_Sheet1_Fitch Model Output" xfId="15238"/>
    <cellStyle name="_Sheet1_Fitch Model Output 2" xfId="15239"/>
    <cellStyle name="_Sheet1_G DiSC 2006-1 (2)" xfId="15240"/>
    <cellStyle name="_Sheet1_G DiSC 2006-1 (2) 2" xfId="15241"/>
    <cellStyle name="_Sheet1_gridData" xfId="15242"/>
    <cellStyle name="_Sheet1_gridData 2" xfId="15243"/>
    <cellStyle name="_Sheet1_Moody's Model Input" xfId="15244"/>
    <cellStyle name="_Sheet1_Moody's Model Input 2" xfId="15245"/>
    <cellStyle name="_Sheet1_Moody's Model Output" xfId="15246"/>
    <cellStyle name="_Sheet1_Moody's Model Output 2" xfId="15247"/>
    <cellStyle name="_Sheet1_New BasketPricerAddin" xfId="15248"/>
    <cellStyle name="_Sheet1_New BasketPricerAddin 2" xfId="15249"/>
    <cellStyle name="_Sheet1_Portfolio" xfId="15250"/>
    <cellStyle name="_Sheet1_Portfolio 2" xfId="15251"/>
    <cellStyle name="_Sheet1_Portfolio_1" xfId="15252"/>
    <cellStyle name="_Sheet1_Portfolio_1 2" xfId="15253"/>
    <cellStyle name="_Sheet1_Portfolio_1_G DiSC 2006-1 (2)" xfId="15254"/>
    <cellStyle name="_Sheet1_Portfolio_1_G DiSC 2006-1 (2) 2" xfId="15255"/>
    <cellStyle name="_Sheet1_Portfolio_2" xfId="15256"/>
    <cellStyle name="_Sheet1_Portfolio_2 2" xfId="15257"/>
    <cellStyle name="_Sheet1_Portfolio_26-Apr-06_Global Master Portfolio_Charts" xfId="15258"/>
    <cellStyle name="_Sheet1_Portfolio_26-Apr-06_Global Master Portfolio_Charts 2" xfId="15259"/>
    <cellStyle name="_Sheet1_Portfolio_30-Jun-06 Global Master Portfolio_QA Version_Ashley Template" xfId="15260"/>
    <cellStyle name="_Sheet1_Portfolio_30-Jun-06 Global Master Portfolio_QA Version_Ashley Template 2" xfId="15261"/>
    <cellStyle name="_Sheet1_Portfolio_Control" xfId="15262"/>
    <cellStyle name="_Sheet1_Portfolio_Control 2" xfId="15263"/>
    <cellStyle name="_Sheet1_Portfolio_Portfolio" xfId="15264"/>
    <cellStyle name="_Sheet1_Portfolio_Portfolio 2" xfId="15265"/>
    <cellStyle name="_Sheet1_ReadOnly-0-Rev-26-BasketPricer" xfId="15266"/>
    <cellStyle name="_Sheet1_ReadOnly-0-Rev-26-BasketPricer 2" xfId="15267"/>
    <cellStyle name="_Sheet1_ReadOnly-3-Rev-20-1DCorrelator-new" xfId="15268"/>
    <cellStyle name="_Sheet1_ReadOnly-3-Rev-20-1DCorrelator-new 2" xfId="15269"/>
    <cellStyle name="_Sheet1_S&amp;P Model Output" xfId="15270"/>
    <cellStyle name="_Sheet1_S&amp;P Model Output 2" xfId="15271"/>
    <cellStyle name="_Sheet1_Trade Summary" xfId="15272"/>
    <cellStyle name="_Sheet1_Trade Summary 2" xfId="15273"/>
    <cellStyle name="_Sheet1_WindTunnel_CDO" xfId="15274"/>
    <cellStyle name="_Sheet1_WindTunnel_CDO 2" xfId="15275"/>
    <cellStyle name="_Sheet1_WindTunnel_CDO0627" xfId="15276"/>
    <cellStyle name="_Sheet1_WindTunnel_CDO0627 2" xfId="15277"/>
    <cellStyle name="_Sheet2" xfId="15278"/>
    <cellStyle name="_Sheet2 2" xfId="15279"/>
    <cellStyle name="_Sheet3" xfId="15280"/>
    <cellStyle name="_Sheet3 2" xfId="15281"/>
    <cellStyle name="_Sheet3_1" xfId="15282"/>
    <cellStyle name="_Sheet3_1 2" xfId="15283"/>
    <cellStyle name="_Sheet3_26-Apr-06_Global Master Portfolio_Charts" xfId="15284"/>
    <cellStyle name="_Sheet3_26-Apr-06_Global Master Portfolio_Charts 2" xfId="15285"/>
    <cellStyle name="_Sheet3_30-Jun-06 Global Master Portfolio_QA Version_Ashley Template" xfId="15286"/>
    <cellStyle name="_Sheet3_30-Jun-06 Global Master Portfolio_QA Version_Ashley Template 2" xfId="15287"/>
    <cellStyle name="_Sheet3_Control" xfId="15288"/>
    <cellStyle name="_Sheet3_Control 2" xfId="15289"/>
    <cellStyle name="_Sheet3_Fitch Model Input" xfId="15290"/>
    <cellStyle name="_Sheet3_Fitch Model Input 2" xfId="15291"/>
    <cellStyle name="_Sheet3_Fitch Model Output" xfId="15292"/>
    <cellStyle name="_Sheet3_Fitch Model Output 2" xfId="15293"/>
    <cellStyle name="_Sheet3_Portfolio" xfId="15294"/>
    <cellStyle name="_Sheet3_Portfolio 2" xfId="15295"/>
    <cellStyle name="_Sheet6" xfId="15296"/>
    <cellStyle name="_Sheet6 2" xfId="15297"/>
    <cellStyle name="_Sheet8" xfId="15298"/>
    <cellStyle name="_Sheet8 2" xfId="15299"/>
    <cellStyle name="_SpecialBonds" xfId="15300"/>
    <cellStyle name="_SpecialBonds 2" xfId="15301"/>
    <cellStyle name="_SpecialBonds_26-Apr-06_Global Master Portfolio_Charts" xfId="15302"/>
    <cellStyle name="_SpecialBonds_26-Apr-06_Global Master Portfolio_Charts 2" xfId="15303"/>
    <cellStyle name="_SpecialBonds_30-Jun-06 Global Master Portfolio_QA Version_Ashley Template" xfId="15304"/>
    <cellStyle name="_SpecialBonds_30-Jun-06 Global Master Portfolio_QA Version_Ashley Template 2" xfId="15305"/>
    <cellStyle name="_SpecialBonds_Control" xfId="15306"/>
    <cellStyle name="_SpecialBonds_Control 2" xfId="15307"/>
    <cellStyle name="_SpecialBonds_Portfolio" xfId="15308"/>
    <cellStyle name="_SpecialBonds_Portfolio 2" xfId="15309"/>
    <cellStyle name="_SpreadTable" xfId="15310"/>
    <cellStyle name="_SpreadTable 2" xfId="15311"/>
    <cellStyle name="_SpreadTable_26-Apr-06_Global Master Portfolio_Charts" xfId="15312"/>
    <cellStyle name="_SpreadTable_26-Apr-06_Global Master Portfolio_Charts 2" xfId="15313"/>
    <cellStyle name="_SpreadTable_30-Jun-06 Global Master Portfolio_QA Version_Ashley Template" xfId="15314"/>
    <cellStyle name="_SpreadTable_30-Jun-06 Global Master Portfolio_QA Version_Ashley Template 2" xfId="15315"/>
    <cellStyle name="_SpreadTable_Control" xfId="15316"/>
    <cellStyle name="_SpreadTable_Control 2" xfId="15317"/>
    <cellStyle name="_SpreadTable_Portfolio" xfId="15318"/>
    <cellStyle name="_SpreadTable_Portfolio 2" xfId="15319"/>
    <cellStyle name="_SYN FX" xfId="15320"/>
    <cellStyle name="_SYN FX 2" xfId="15321"/>
    <cellStyle name="_SYN FX_26-Apr-06_Global Master Portfolio_Charts" xfId="15322"/>
    <cellStyle name="_SYN FX_26-Apr-06_Global Master Portfolio_Charts 2" xfId="15323"/>
    <cellStyle name="_SYN FX_30-Jun-06 Global Master Portfolio_QA Version_Ashley Template" xfId="15324"/>
    <cellStyle name="_SYN FX_30-Jun-06 Global Master Portfolio_QA Version_Ashley Template 2" xfId="15325"/>
    <cellStyle name="_SYN FX_Control" xfId="15326"/>
    <cellStyle name="_SYN FX_Control 2" xfId="15327"/>
    <cellStyle name="_SYN FX_Portfolio" xfId="15328"/>
    <cellStyle name="_SYN FX_Portfolio 2" xfId="15329"/>
    <cellStyle name="_TabExport" xfId="15330"/>
    <cellStyle name="_TabExport 2" xfId="15331"/>
    <cellStyle name="_TabExport_26-Apr-06_Global Master Portfolio_Charts" xfId="15332"/>
    <cellStyle name="_TabExport_26-Apr-06_Global Master Portfolio_Charts 2" xfId="15333"/>
    <cellStyle name="_TabExport_30-Jun-06 Global Master Portfolio_QA Version_Ashley Template" xfId="15334"/>
    <cellStyle name="_TabExport_30-Jun-06 Global Master Portfolio_QA Version_Ashley Template 2" xfId="15335"/>
    <cellStyle name="_TabExport_Control" xfId="15336"/>
    <cellStyle name="_TabExport_Control 2" xfId="15337"/>
    <cellStyle name="_TabExport_Portfolio" xfId="15338"/>
    <cellStyle name="_TabExport_Portfolio 2" xfId="15339"/>
    <cellStyle name="_Target Matrix" xfId="15340"/>
    <cellStyle name="_Target Matrix 2" xfId="15341"/>
    <cellStyle name="_Target Matrix 2 2" xfId="15342"/>
    <cellStyle name="_Target Matrix 3" xfId="15343"/>
    <cellStyle name="_Target Matrix 3 2" xfId="15344"/>
    <cellStyle name="_Target Matrix 4" xfId="15345"/>
    <cellStyle name="_Target Matrix 4 2" xfId="15346"/>
    <cellStyle name="_Target Matrix 5" xfId="15347"/>
    <cellStyle name="_Target Matrix 5 2" xfId="15348"/>
    <cellStyle name="_Target Matrix 6" xfId="15349"/>
    <cellStyle name="_Target Matrix 6 2" xfId="15350"/>
    <cellStyle name="_Target Matrix 7" xfId="15351"/>
    <cellStyle name="_Target Matrix_2009 Historical SubsReds" xfId="15352"/>
    <cellStyle name="_Target Matrix_2009 Historical SubsReds 2" xfId="15353"/>
    <cellStyle name="_Target Matrix_2009 Subs &amp; Reds Tracker" xfId="15354"/>
    <cellStyle name="_Target Matrix_2009 Subs &amp; Reds Tracker 2" xfId="15355"/>
    <cellStyle name="_Target Matrix_2010 Subs &amp; Reds Tracker" xfId="15356"/>
    <cellStyle name="_Target Matrix_2010 Subs &amp; Reds Tracker 2" xfId="15357"/>
    <cellStyle name="_Target Matrix_Cash &amp; Collateral" xfId="15358"/>
    <cellStyle name="_Target Matrix_Cash &amp; Collateral 2" xfId="15359"/>
    <cellStyle name="_Target Matrix_Daily PL Cover Page 20091203" xfId="15360"/>
    <cellStyle name="_Target Matrix_Daily PL Cover Page 20091203 2" xfId="15361"/>
    <cellStyle name="_Target Matrix_Daily PL Cover Page 20091209" xfId="15362"/>
    <cellStyle name="_Target Matrix_Daily PL Cover Page 20091209 2" xfId="15363"/>
    <cellStyle name="_Target Matrix_Excess Cash Pivot" xfId="15364"/>
    <cellStyle name="_Target Matrix_Excess Cash Pivot 2" xfId="15365"/>
    <cellStyle name="_Target Matrix_IR Data" xfId="15366"/>
    <cellStyle name="_Target Matrix_IR Data 2" xfId="15367"/>
    <cellStyle name="_Target Matrix_Net Monthly Returns" xfId="15368"/>
    <cellStyle name="_Target Matrix_Net Monthly Returns 2" xfId="15369"/>
    <cellStyle name="_Target Matrix_Net Monthly Returns 2 2" xfId="15370"/>
    <cellStyle name="_Target Matrix_Net Monthly Returns 3" xfId="15371"/>
    <cellStyle name="_Target Matrix_Net Monthly Returns 3 2" xfId="15372"/>
    <cellStyle name="_Target Matrix_Net Monthly Returns 4" xfId="15373"/>
    <cellStyle name="_Target Matrix_Net Monthly Returns 4 2" xfId="15374"/>
    <cellStyle name="_Target Matrix_Net Monthly Returns 5" xfId="15375"/>
    <cellStyle name="_Target Matrix_Net Monthly Returns 5 2" xfId="15376"/>
    <cellStyle name="_Target Matrix_Net Monthly Returns 6" xfId="15377"/>
    <cellStyle name="_Target Matrix_Net Monthly Returns 6 2" xfId="15378"/>
    <cellStyle name="_Target Matrix_Net Monthly Returns 7" xfId="15379"/>
    <cellStyle name="_Target Matrix_Net Monthly Returns_1" xfId="15380"/>
    <cellStyle name="_Target Matrix_Net Monthly Returns_1 2" xfId="15381"/>
    <cellStyle name="_Target Matrix_Net Monthly Returns_2009 Historical SubsReds" xfId="15382"/>
    <cellStyle name="_Target Matrix_Net Monthly Returns_2009 Historical SubsReds 2" xfId="15383"/>
    <cellStyle name="_Target Matrix_Net Monthly Returns_2009 Subs &amp; Reds Tracker" xfId="15384"/>
    <cellStyle name="_Target Matrix_Net Monthly Returns_2009 Subs &amp; Reds Tracker 2" xfId="15385"/>
    <cellStyle name="_Target Matrix_Net Monthly Returns_2010 Subs &amp; Reds Tracker" xfId="15386"/>
    <cellStyle name="_Target Matrix_Net Monthly Returns_2010 Subs &amp; Reds Tracker 2" xfId="15387"/>
    <cellStyle name="_Target Matrix_Net Monthly Returns_Daily PL Cover Page 20091203" xfId="15388"/>
    <cellStyle name="_Target Matrix_Net Monthly Returns_Daily PL Cover Page 20091203 2" xfId="15389"/>
    <cellStyle name="_Target Matrix_Net Monthly Returns_Daily PL Cover Page 20091209" xfId="15390"/>
    <cellStyle name="_Target Matrix_Net Monthly Returns_Daily PL Cover Page 20091209 2" xfId="15391"/>
    <cellStyle name="_Target Matrix_Net Monthly Returns_Excess Cash Pivot" xfId="15392"/>
    <cellStyle name="_Target Matrix_Net Monthly Returns_Excess Cash Pivot 2" xfId="15393"/>
    <cellStyle name="_Target Matrix_Net Monthly Returns_IR Data" xfId="15394"/>
    <cellStyle name="_Target Matrix_Net Monthly Returns_IR Data 2" xfId="15395"/>
    <cellStyle name="_Target Matrix_Net Monthly Returns_Net Monthly Returns" xfId="15396"/>
    <cellStyle name="_Target Matrix_Net Monthly Returns_Net Monthly Returns 2" xfId="15397"/>
    <cellStyle name="_Target Matrix_Net Monthly Returns_Pivot to be sent" xfId="15398"/>
    <cellStyle name="_Target Matrix_Net Monthly Returns_Pivot to be sent 2" xfId="15399"/>
    <cellStyle name="_Target Matrix_Pivot to be sent" xfId="15400"/>
    <cellStyle name="_Target Matrix_Pivot to be sent 2" xfId="15401"/>
    <cellStyle name="_TracxNA1" xfId="15402"/>
    <cellStyle name="_TracxNA1 2" xfId="15403"/>
    <cellStyle name="_TURKEYBALANCESHEET" xfId="15404"/>
    <cellStyle name="_TURKEYBALANCESHEET 2" xfId="15405"/>
    <cellStyle name="_TURKEYBALANCESHEET_26-Apr-06_Global Master Portfolio_Charts" xfId="15406"/>
    <cellStyle name="_TURKEYBALANCESHEET_26-Apr-06_Global Master Portfolio_Charts 2" xfId="15407"/>
    <cellStyle name="_TURKEYBALANCESHEET_30-Jun-06 Global Master Portfolio_QA Version_Ashley Template" xfId="15408"/>
    <cellStyle name="_TURKEYBALANCESHEET_30-Jun-06 Global Master Portfolio_QA Version_Ashley Template 2" xfId="15409"/>
    <cellStyle name="_TURKEYBALANCESHEET_Control" xfId="15410"/>
    <cellStyle name="_TURKEYBALANCESHEET_Control 2" xfId="15411"/>
    <cellStyle name="_TURKEYBALANCESHEET_Portfolio" xfId="15412"/>
    <cellStyle name="_TURKEYBALANCESHEET_Portfolio 2" xfId="15413"/>
    <cellStyle name="_Underlying Deal MegaMuncher 1.2.1" xfId="15414"/>
    <cellStyle name="_Underlying Deal MegaMuncher 1.2.1 2" xfId="15415"/>
    <cellStyle name="_Underlying Deal MegaMuncher 1.2.1_26-Apr-06_Global Master Portfolio_Charts" xfId="15416"/>
    <cellStyle name="_Underlying Deal MegaMuncher 1.2.1_26-Apr-06_Global Master Portfolio_Charts 2" xfId="15417"/>
    <cellStyle name="_Underlying Deal MegaMuncher 1.2.1_30-Jun-06 Global Master Portfolio_QA Version_Ashley Template" xfId="15418"/>
    <cellStyle name="_Underlying Deal MegaMuncher 1.2.1_30-Jun-06 Global Master Portfolio_QA Version_Ashley Template 2" xfId="15419"/>
    <cellStyle name="_Underlying Deal MegaMuncher 1.2.1_Control" xfId="15420"/>
    <cellStyle name="_Underlying Deal MegaMuncher 1.2.1_Control 2" xfId="15421"/>
    <cellStyle name="_Underlying Deal MegaMuncher 1.2.1_Portfolio" xfId="15422"/>
    <cellStyle name="_Underlying Deal MegaMuncher 1.2.1_Portfolio 2" xfId="15423"/>
    <cellStyle name="_VECTOR Output" xfId="15424"/>
    <cellStyle name="_VECTOR Output 2" xfId="15425"/>
    <cellStyle name="_WindTunnel_CDO" xfId="15426"/>
    <cellStyle name="_WindTunnel_CDO 2" xfId="15427"/>
    <cellStyle name="_WindTunnel_CDO0627" xfId="15428"/>
    <cellStyle name="_WindTunnel_CDO0627 2" xfId="15429"/>
    <cellStyle name="_Xx" xfId="15430"/>
    <cellStyle name="_Xx 2" xfId="15431"/>
    <cellStyle name="_Xx_~temp~705547512a" xfId="15432"/>
    <cellStyle name="_Xx_~temp~705547512a 2" xfId="15433"/>
    <cellStyle name="_Xx_~temp~705547512a_26-Apr-06_Global Master Portfolio_Charts" xfId="15434"/>
    <cellStyle name="_Xx_~temp~705547512a_26-Apr-06_Global Master Portfolio_Charts 2" xfId="15435"/>
    <cellStyle name="_Xx_~temp~705547512a_30-Jun-06 Global Master Portfolio_QA Version_Ashley Template" xfId="15436"/>
    <cellStyle name="_Xx_~temp~705547512a_30-Jun-06 Global Master Portfolio_QA Version_Ashley Template 2" xfId="15437"/>
    <cellStyle name="_Xx_~temp~705547512a_Control" xfId="15438"/>
    <cellStyle name="_Xx_~temp~705547512a_Control 2" xfId="15439"/>
    <cellStyle name="_Xx_~temp~705547512a_Portfolio" xfId="15440"/>
    <cellStyle name="_Xx_~temp~705547512a_Portfolio 2" xfId="15441"/>
    <cellStyle name="_Xx_26-Apr-06_Global Master Portfolio_Charts" xfId="15442"/>
    <cellStyle name="_Xx_26-Apr-06_Global Master Portfolio_Charts 2" xfId="15443"/>
    <cellStyle name="_Xx_30-Jun-06 Global Master Portfolio_QA Version_Ashley Template" xfId="15444"/>
    <cellStyle name="_Xx_30-Jun-06 Global Master Portfolio_QA Version_Ashley Template 2" xfId="15445"/>
    <cellStyle name="_Xx_Control" xfId="15446"/>
    <cellStyle name="_Xx_Control 2" xfId="15447"/>
    <cellStyle name="_Xx_fastrack_sheet" xfId="15448"/>
    <cellStyle name="_Xx_fastrack_sheet 2" xfId="15449"/>
    <cellStyle name="_Xx_fastrack_sheet_26-Apr-06_Global Master Portfolio_Charts" xfId="15450"/>
    <cellStyle name="_Xx_fastrack_sheet_26-Apr-06_Global Master Portfolio_Charts 2" xfId="15451"/>
    <cellStyle name="_Xx_fastrack_sheet_30-Jun-06 Global Master Portfolio_QA Version_Ashley Template" xfId="15452"/>
    <cellStyle name="_Xx_fastrack_sheet_30-Jun-06 Global Master Portfolio_QA Version_Ashley Template 2" xfId="15453"/>
    <cellStyle name="_Xx_fastrack_sheet_Control" xfId="15454"/>
    <cellStyle name="_Xx_fastrack_sheet_Control 2" xfId="15455"/>
    <cellStyle name="_Xx_fastrack_sheet_Portfolio" xfId="15456"/>
    <cellStyle name="_Xx_fastrack_sheet_Portfolio 2" xfId="15457"/>
    <cellStyle name="_Xx_FTA Data" xfId="15458"/>
    <cellStyle name="_Xx_FTA Data 2" xfId="15459"/>
    <cellStyle name="_Xx_FTA Data_26-Apr-06_Global Master Portfolio_Charts" xfId="15460"/>
    <cellStyle name="_Xx_FTA Data_26-Apr-06_Global Master Portfolio_Charts 2" xfId="15461"/>
    <cellStyle name="_Xx_FTA Data_30-Jun-06 Global Master Portfolio_QA Version_Ashley Template" xfId="15462"/>
    <cellStyle name="_Xx_FTA Data_30-Jun-06 Global Master Portfolio_QA Version_Ashley Template 2" xfId="15463"/>
    <cellStyle name="_Xx_FTA Data_Control" xfId="15464"/>
    <cellStyle name="_Xx_FTA Data_Control 2" xfId="15465"/>
    <cellStyle name="_Xx_FTA Data_Portfolio" xfId="15466"/>
    <cellStyle name="_Xx_FTA Data_Portfolio 2" xfId="15467"/>
    <cellStyle name="_Xx_O" xfId="15468"/>
    <cellStyle name="_Xx_O 2" xfId="15469"/>
    <cellStyle name="_Xx_O_26-Apr-06_Global Master Portfolio_Charts" xfId="15470"/>
    <cellStyle name="_Xx_O_26-Apr-06_Global Master Portfolio_Charts 2" xfId="15471"/>
    <cellStyle name="_Xx_O_30-Jun-06 Global Master Portfolio_QA Version_Ashley Template" xfId="15472"/>
    <cellStyle name="_Xx_O_30-Jun-06 Global Master Portfolio_QA Version_Ashley Template 2" xfId="15473"/>
    <cellStyle name="_Xx_O_Control" xfId="15474"/>
    <cellStyle name="_Xx_O_Control 2" xfId="15475"/>
    <cellStyle name="_Xx_O_Portfolio" xfId="15476"/>
    <cellStyle name="_Xx_O_Portfolio 2" xfId="15477"/>
    <cellStyle name="_Xx_Portfolio" xfId="15478"/>
    <cellStyle name="_Xx_Portfolio 2" xfId="15479"/>
    <cellStyle name="_Xy" xfId="15480"/>
    <cellStyle name="_Xy 2" xfId="15481"/>
    <cellStyle name="_Xy_26-Apr-06_Global Master Portfolio_Charts" xfId="15482"/>
    <cellStyle name="_Xy_26-Apr-06_Global Master Portfolio_Charts 2" xfId="15483"/>
    <cellStyle name="_Xy_30-Jun-06 Global Master Portfolio_QA Version_Ashley Template" xfId="15484"/>
    <cellStyle name="_Xy_30-Jun-06 Global Master Portfolio_QA Version_Ashley Template 2" xfId="15485"/>
    <cellStyle name="_Xy_Control" xfId="15486"/>
    <cellStyle name="_Xy_Control 2" xfId="15487"/>
    <cellStyle name="_Xy_Portfolio" xfId="15488"/>
    <cellStyle name="_Xy_Portfolio 2" xfId="15489"/>
    <cellStyle name="_Ya" xfId="15490"/>
    <cellStyle name="_Ya 2" xfId="15491"/>
    <cellStyle name="_Ya_1" xfId="15492"/>
    <cellStyle name="_Ya_1 2" xfId="15493"/>
    <cellStyle name="_Ya_1_26-Apr-06_Global Master Portfolio_Charts" xfId="15494"/>
    <cellStyle name="_Ya_1_26-Apr-06_Global Master Portfolio_Charts 2" xfId="15495"/>
    <cellStyle name="_Ya_1_30-Jun-06 Global Master Portfolio_QA Version_Ashley Template" xfId="15496"/>
    <cellStyle name="_Ya_1_30-Jun-06 Global Master Portfolio_QA Version_Ashley Template 2" xfId="15497"/>
    <cellStyle name="_Ya_1_Control" xfId="15498"/>
    <cellStyle name="_Ya_1_Control 2" xfId="15499"/>
    <cellStyle name="_Ya_1_Portfolio" xfId="15500"/>
    <cellStyle name="_Ya_1_Portfolio 2" xfId="15501"/>
    <cellStyle name="_Ya_26-Apr-06_Global Master Portfolio_Charts" xfId="15502"/>
    <cellStyle name="_Ya_26-Apr-06_Global Master Portfolio_Charts 2" xfId="15503"/>
    <cellStyle name="_Ya_30-Jun-06 Global Master Portfolio_QA Version_Ashley Template" xfId="15504"/>
    <cellStyle name="_Ya_30-Jun-06 Global Master Portfolio_QA Version_Ashley Template 2" xfId="15505"/>
    <cellStyle name="_Ya_Control" xfId="15506"/>
    <cellStyle name="_Ya_Control 2" xfId="15507"/>
    <cellStyle name="_Ya_Portfolio" xfId="15508"/>
    <cellStyle name="_Ya_Portfolio 2" xfId="15509"/>
    <cellStyle name="_Yn" xfId="15510"/>
    <cellStyle name="_Yn 2" xfId="15511"/>
    <cellStyle name="_Yn_26-Apr-06_Global Master Portfolio_Charts" xfId="15512"/>
    <cellStyle name="_Yn_26-Apr-06_Global Master Portfolio_Charts 2" xfId="15513"/>
    <cellStyle name="_Yn_30-Jun-06 Global Master Portfolio_QA Version_Ashley Template" xfId="15514"/>
    <cellStyle name="_Yn_30-Jun-06 Global Master Portfolio_QA Version_Ashley Template 2" xfId="15515"/>
    <cellStyle name="_Yn_Control" xfId="15516"/>
    <cellStyle name="_Yn_Control 2" xfId="15517"/>
    <cellStyle name="_Yn_Portfolio" xfId="15518"/>
    <cellStyle name="_Yn_Portfolio 2" xfId="15519"/>
    <cellStyle name="_Z_FRONT" xfId="15520"/>
    <cellStyle name="_Z_FRONT 2" xfId="15521"/>
    <cellStyle name="_Z_FRONT_26-Apr-06_Global Master Portfolio_Charts" xfId="15522"/>
    <cellStyle name="_Z_FRONT_26-Apr-06_Global Master Portfolio_Charts 2" xfId="15523"/>
    <cellStyle name="_Z_FRONT_30-Jun-06 Global Master Portfolio_QA Version_Ashley Template" xfId="15524"/>
    <cellStyle name="_Z_FRONT_30-Jun-06 Global Master Portfolio_QA Version_Ashley Template 2" xfId="15525"/>
    <cellStyle name="_Z_FRONT_Control" xfId="15526"/>
    <cellStyle name="_Z_FRONT_Control 2" xfId="15527"/>
    <cellStyle name="_Z_FRONT_Portfolio" xfId="15528"/>
    <cellStyle name="_Z_FRONT_Portfolio 2" xfId="15529"/>
    <cellStyle name="_Zz" xfId="15530"/>
    <cellStyle name="_Zz 2" xfId="15531"/>
    <cellStyle name="_Zz_26-Apr-06_Global Master Portfolio_Charts" xfId="15532"/>
    <cellStyle name="_Zz_26-Apr-06_Global Master Portfolio_Charts 2" xfId="15533"/>
    <cellStyle name="_Zz_30-Jun-06 Global Master Portfolio_QA Version_Ashley Template" xfId="15534"/>
    <cellStyle name="_Zz_30-Jun-06 Global Master Portfolio_QA Version_Ashley Template 2" xfId="15535"/>
    <cellStyle name="_Zz_Control" xfId="15536"/>
    <cellStyle name="_Zz_Control 2" xfId="15537"/>
    <cellStyle name="_Zz_Portfolio" xfId="15538"/>
    <cellStyle name="_Zz_Portfolio 2" xfId="15539"/>
    <cellStyle name="£ BP" xfId="15540"/>
    <cellStyle name="£ BP 10" xfId="15541"/>
    <cellStyle name="£ BP 2" xfId="15542"/>
    <cellStyle name="£ BP 3" xfId="15543"/>
    <cellStyle name="£ BP 4" xfId="15544"/>
    <cellStyle name="£ BP 5" xfId="15545"/>
    <cellStyle name="£ BP 6" xfId="15546"/>
    <cellStyle name="£ BP 7" xfId="15547"/>
    <cellStyle name="£ BP 8" xfId="15548"/>
    <cellStyle name="£ BP 9" xfId="15549"/>
    <cellStyle name="¥ JY" xfId="15550"/>
    <cellStyle name="¥ JY 10" xfId="15551"/>
    <cellStyle name="¥ JY 2" xfId="15552"/>
    <cellStyle name="¥ JY 3" xfId="15553"/>
    <cellStyle name="¥ JY 4" xfId="15554"/>
    <cellStyle name="¥ JY 5" xfId="15555"/>
    <cellStyle name="¥ JY 6" xfId="15556"/>
    <cellStyle name="¥ JY 7" xfId="15557"/>
    <cellStyle name="¥ JY 8" xfId="15558"/>
    <cellStyle name="¥ JY 9" xfId="15559"/>
    <cellStyle name="=C:\WINNT\SYSTEM32\COMMAND.COM" xfId="15560"/>
    <cellStyle name="=C:\WINNT\SYSTEM32\COMMAND.COM 2" xfId="15561"/>
    <cellStyle name="§Q\?1@" xfId="15562"/>
    <cellStyle name="§Q\?1@ 2" xfId="15563"/>
    <cellStyle name="•W€_NewOriginal100" xfId="15564"/>
    <cellStyle name="À " xfId="15565"/>
    <cellStyle name="À  2" xfId="15566"/>
    <cellStyle name="000" xfId="15567"/>
    <cellStyle name="0000" xfId="15568"/>
    <cellStyle name="10" xfId="15569"/>
    <cellStyle name="10 2" xfId="15570"/>
    <cellStyle name="20% - Accent1 2" xfId="15571"/>
    <cellStyle name="20% - Accent1 2 2" xfId="15572"/>
    <cellStyle name="20% - Accent1 2 2 2" xfId="15573"/>
    <cellStyle name="20% - Accent1 2 3" xfId="15574"/>
    <cellStyle name="20% - Accent1 3" xfId="15575"/>
    <cellStyle name="20% - Accent1 3 2" xfId="15576"/>
    <cellStyle name="20% - Accent1 3 2 2" xfId="15577"/>
    <cellStyle name="20% - Accent1 3 3" xfId="15578"/>
    <cellStyle name="20% - Accent1 4" xfId="15579"/>
    <cellStyle name="20% - Accent1 4 2" xfId="15580"/>
    <cellStyle name="20% - Accent1 4 2 2" xfId="15581"/>
    <cellStyle name="20% - Accent1 4 3" xfId="15582"/>
    <cellStyle name="20% - Accent1 5" xfId="15583"/>
    <cellStyle name="20% - Accent1 5 2" xfId="15584"/>
    <cellStyle name="20% - Accent1 5 2 2" xfId="15585"/>
    <cellStyle name="20% - Accent1 5 3" xfId="15586"/>
    <cellStyle name="20% - Accent1 6" xfId="15587"/>
    <cellStyle name="20% - Accent1 6 2" xfId="15588"/>
    <cellStyle name="20% - Accent1 7" xfId="15589"/>
    <cellStyle name="20% - Accent1 7 2" xfId="15590"/>
    <cellStyle name="20% - Accent1 8" xfId="15591"/>
    <cellStyle name="20% - Accent2 2" xfId="15592"/>
    <cellStyle name="20% - Accent2 2 2" xfId="15593"/>
    <cellStyle name="20% - Accent2 3" xfId="15594"/>
    <cellStyle name="20% - Accent2 3 2" xfId="15595"/>
    <cellStyle name="20% - Accent2 4" xfId="15596"/>
    <cellStyle name="20% - Accent2 4 2" xfId="15597"/>
    <cellStyle name="20% - Accent2 5" xfId="15598"/>
    <cellStyle name="20% - Accent2 5 2" xfId="15599"/>
    <cellStyle name="20% - Accent2 6" xfId="15600"/>
    <cellStyle name="20% - Accent2 6 2" xfId="15601"/>
    <cellStyle name="20% - Accent2 7" xfId="15602"/>
    <cellStyle name="20% - Accent2 7 2" xfId="15603"/>
    <cellStyle name="20% - Accent2 8" xfId="15604"/>
    <cellStyle name="20% - Accent3 2" xfId="15605"/>
    <cellStyle name="20% - Accent3 2 2" xfId="15606"/>
    <cellStyle name="20% - Accent3 3" xfId="15607"/>
    <cellStyle name="20% - Accent3 3 2" xfId="15608"/>
    <cellStyle name="20% - Accent3 4" xfId="15609"/>
    <cellStyle name="20% - Accent3 4 2" xfId="15610"/>
    <cellStyle name="20% - Accent3 5" xfId="15611"/>
    <cellStyle name="20% - Accent3 5 2" xfId="15612"/>
    <cellStyle name="20% - Accent3 6" xfId="15613"/>
    <cellStyle name="20% - Accent3 6 2" xfId="15614"/>
    <cellStyle name="20% - Accent3 7" xfId="15615"/>
    <cellStyle name="20% - Accent3 7 2" xfId="15616"/>
    <cellStyle name="20% - Accent3 8" xfId="15617"/>
    <cellStyle name="20% - Accent4 2" xfId="15618"/>
    <cellStyle name="20% - Accent4 2 2" xfId="15619"/>
    <cellStyle name="20% - Accent4 3" xfId="15620"/>
    <cellStyle name="20% - Accent4 3 2" xfId="15621"/>
    <cellStyle name="20% - Accent4 4" xfId="15622"/>
    <cellStyle name="20% - Accent4 4 2" xfId="15623"/>
    <cellStyle name="20% - Accent4 5" xfId="15624"/>
    <cellStyle name="20% - Accent4 5 2" xfId="15625"/>
    <cellStyle name="20% - Accent4 6" xfId="15626"/>
    <cellStyle name="20% - Accent4 6 2" xfId="15627"/>
    <cellStyle name="20% - Accent4 7" xfId="15628"/>
    <cellStyle name="20% - Accent4 7 2" xfId="15629"/>
    <cellStyle name="20% - Accent4 8" xfId="15630"/>
    <cellStyle name="20% - Accent5 2" xfId="15631"/>
    <cellStyle name="20% - Accent5 2 2" xfId="15632"/>
    <cellStyle name="20% - Accent5 3" xfId="15633"/>
    <cellStyle name="20% - Accent5 3 2" xfId="15634"/>
    <cellStyle name="20% - Accent5 4" xfId="15635"/>
    <cellStyle name="20% - Accent5 4 2" xfId="15636"/>
    <cellStyle name="20% - Accent5 5" xfId="15637"/>
    <cellStyle name="20% - Accent5 5 2" xfId="15638"/>
    <cellStyle name="20% - Accent5 6" xfId="15639"/>
    <cellStyle name="20% - Accent5 7" xfId="15640"/>
    <cellStyle name="20% - Accent5 8" xfId="15641"/>
    <cellStyle name="20% - Accent6 2" xfId="15642"/>
    <cellStyle name="20% - Accent6 2 2" xfId="15643"/>
    <cellStyle name="20% - Accent6 3" xfId="15644"/>
    <cellStyle name="20% - Accent6 3 2" xfId="15645"/>
    <cellStyle name="20% - Accent6 4" xfId="15646"/>
    <cellStyle name="20% - Accent6 4 2" xfId="15647"/>
    <cellStyle name="20% - Accent6 5" xfId="15648"/>
    <cellStyle name="20% - Accent6 5 2" xfId="15649"/>
    <cellStyle name="20% - Accent6 6" xfId="15650"/>
    <cellStyle name="20% - Accent6 6 2" xfId="15651"/>
    <cellStyle name="20% - Accent6 7" xfId="15652"/>
    <cellStyle name="20% - Accent6 7 2" xfId="15653"/>
    <cellStyle name="20% - Accent6 8" xfId="15654"/>
    <cellStyle name="20% - Akzent1" xfId="15655"/>
    <cellStyle name="20% - Akzent2" xfId="15656"/>
    <cellStyle name="20% - Akzent3" xfId="15657"/>
    <cellStyle name="20% - Akzent4" xfId="15658"/>
    <cellStyle name="20% - Akzent5" xfId="15659"/>
    <cellStyle name="20% - Akzent6" xfId="15660"/>
    <cellStyle name="20% - Énfasis1" xfId="15661"/>
    <cellStyle name="20% - Énfasis1 2" xfId="15662"/>
    <cellStyle name="20% - Énfasis2" xfId="15663"/>
    <cellStyle name="20% - Énfasis2 2" xfId="15664"/>
    <cellStyle name="20% - Énfasis3" xfId="15665"/>
    <cellStyle name="20% - Énfasis3 2" xfId="15666"/>
    <cellStyle name="20% - Énfasis4" xfId="15667"/>
    <cellStyle name="20% - Énfasis4 2" xfId="15668"/>
    <cellStyle name="20% - Énfasis5" xfId="15669"/>
    <cellStyle name="20% - Énfasis5 2" xfId="15670"/>
    <cellStyle name="20% - Énfasis6" xfId="15671"/>
    <cellStyle name="20% - Énfasis6 2" xfId="15672"/>
    <cellStyle name="3232" xfId="15673"/>
    <cellStyle name="3232 2" xfId="15674"/>
    <cellStyle name="3232 2 2" xfId="15675"/>
    <cellStyle name="3232 3" xfId="15676"/>
    <cellStyle name="3232 4" xfId="15677"/>
    <cellStyle name="40% - Accent1 2" xfId="15678"/>
    <cellStyle name="40% - Accent1 2 2" xfId="15679"/>
    <cellStyle name="40% - Accent1 2 2 2" xfId="15680"/>
    <cellStyle name="40% - Accent1 2 3" xfId="15681"/>
    <cellStyle name="40% - Accent1 3" xfId="15682"/>
    <cellStyle name="40% - Accent1 3 2" xfId="15683"/>
    <cellStyle name="40% - Accent1 3 2 2" xfId="15684"/>
    <cellStyle name="40% - Accent1 3 3" xfId="15685"/>
    <cellStyle name="40% - Accent1 4" xfId="15686"/>
    <cellStyle name="40% - Accent1 4 2" xfId="15687"/>
    <cellStyle name="40% - Accent1 4 2 2" xfId="15688"/>
    <cellStyle name="40% - Accent1 4 3" xfId="15689"/>
    <cellStyle name="40% - Accent1 5" xfId="15690"/>
    <cellStyle name="40% - Accent1 5 2" xfId="15691"/>
    <cellStyle name="40% - Accent1 5 2 2" xfId="15692"/>
    <cellStyle name="40% - Accent1 5 3" xfId="15693"/>
    <cellStyle name="40% - Accent1 6" xfId="15694"/>
    <cellStyle name="40% - Accent1 6 2" xfId="15695"/>
    <cellStyle name="40% - Accent1 7" xfId="15696"/>
    <cellStyle name="40% - Accent1 7 2" xfId="15697"/>
    <cellStyle name="40% - Accent1 8" xfId="15698"/>
    <cellStyle name="40% - Accent2 2" xfId="15699"/>
    <cellStyle name="40% - Accent2 2 2" xfId="15700"/>
    <cellStyle name="40% - Accent2 3" xfId="15701"/>
    <cellStyle name="40% - Accent2 3 2" xfId="15702"/>
    <cellStyle name="40% - Accent2 4" xfId="15703"/>
    <cellStyle name="40% - Accent2 4 2" xfId="15704"/>
    <cellStyle name="40% - Accent2 5" xfId="15705"/>
    <cellStyle name="40% - Accent2 5 2" xfId="15706"/>
    <cellStyle name="40% - Accent2 6" xfId="15707"/>
    <cellStyle name="40% - Accent2 7" xfId="15708"/>
    <cellStyle name="40% - Accent2 8" xfId="15709"/>
    <cellStyle name="40% - Accent3 2" xfId="15710"/>
    <cellStyle name="40% - Accent3 2 2" xfId="15711"/>
    <cellStyle name="40% - Accent3 3" xfId="15712"/>
    <cellStyle name="40% - Accent3 3 2" xfId="15713"/>
    <cellStyle name="40% - Accent3 4" xfId="15714"/>
    <cellStyle name="40% - Accent3 4 2" xfId="15715"/>
    <cellStyle name="40% - Accent3 5" xfId="15716"/>
    <cellStyle name="40% - Accent3 5 2" xfId="15717"/>
    <cellStyle name="40% - Accent3 6" xfId="15718"/>
    <cellStyle name="40% - Accent3 6 2" xfId="15719"/>
    <cellStyle name="40% - Accent3 7" xfId="15720"/>
    <cellStyle name="40% - Accent3 7 2" xfId="15721"/>
    <cellStyle name="40% - Accent3 8" xfId="15722"/>
    <cellStyle name="40% - Accent4 2" xfId="15723"/>
    <cellStyle name="40% - Accent4 2 2" xfId="15724"/>
    <cellStyle name="40% - Accent4 2 2 2" xfId="15725"/>
    <cellStyle name="40% - Accent4 2 3" xfId="15726"/>
    <cellStyle name="40% - Accent4 3" xfId="15727"/>
    <cellStyle name="40% - Accent4 3 2" xfId="15728"/>
    <cellStyle name="40% - Accent4 3 2 2" xfId="15729"/>
    <cellStyle name="40% - Accent4 3 3" xfId="15730"/>
    <cellStyle name="40% - Accent4 4" xfId="15731"/>
    <cellStyle name="40% - Accent4 4 2" xfId="15732"/>
    <cellStyle name="40% - Accent4 4 2 2" xfId="15733"/>
    <cellStyle name="40% - Accent4 4 3" xfId="15734"/>
    <cellStyle name="40% - Accent4 5" xfId="15735"/>
    <cellStyle name="40% - Accent4 5 2" xfId="15736"/>
    <cellStyle name="40% - Accent4 5 2 2" xfId="15737"/>
    <cellStyle name="40% - Accent4 5 3" xfId="15738"/>
    <cellStyle name="40% - Accent4 6" xfId="15739"/>
    <cellStyle name="40% - Accent4 6 2" xfId="15740"/>
    <cellStyle name="40% - Accent4 7" xfId="15741"/>
    <cellStyle name="40% - Accent4 7 2" xfId="15742"/>
    <cellStyle name="40% - Accent4 8" xfId="15743"/>
    <cellStyle name="40% - Accent5 2" xfId="15744"/>
    <cellStyle name="40% - Accent5 2 2" xfId="15745"/>
    <cellStyle name="40% - Accent5 2 2 2" xfId="15746"/>
    <cellStyle name="40% - Accent5 2 3" xfId="15747"/>
    <cellStyle name="40% - Accent5 3" xfId="15748"/>
    <cellStyle name="40% - Accent5 3 2" xfId="15749"/>
    <cellStyle name="40% - Accent5 3 2 2" xfId="15750"/>
    <cellStyle name="40% - Accent5 3 3" xfId="15751"/>
    <cellStyle name="40% - Accent5 4" xfId="15752"/>
    <cellStyle name="40% - Accent5 4 2" xfId="15753"/>
    <cellStyle name="40% - Accent5 4 2 2" xfId="15754"/>
    <cellStyle name="40% - Accent5 4 3" xfId="15755"/>
    <cellStyle name="40% - Accent5 5" xfId="15756"/>
    <cellStyle name="40% - Accent5 5 2" xfId="15757"/>
    <cellStyle name="40% - Accent5 5 2 2" xfId="15758"/>
    <cellStyle name="40% - Accent5 5 3" xfId="15759"/>
    <cellStyle name="40% - Accent5 6" xfId="15760"/>
    <cellStyle name="40% - Accent5 6 2" xfId="15761"/>
    <cellStyle name="40% - Accent5 7" xfId="15762"/>
    <cellStyle name="40% - Accent5 8" xfId="15763"/>
    <cellStyle name="40% - Accent6 2" xfId="15764"/>
    <cellStyle name="40% - Accent6 2 2" xfId="15765"/>
    <cellStyle name="40% - Accent6 2 2 2" xfId="15766"/>
    <cellStyle name="40% - Accent6 2 3" xfId="15767"/>
    <cellStyle name="40% - Accent6 3" xfId="15768"/>
    <cellStyle name="40% - Accent6 3 2" xfId="15769"/>
    <cellStyle name="40% - Accent6 3 2 2" xfId="15770"/>
    <cellStyle name="40% - Accent6 3 3" xfId="15771"/>
    <cellStyle name="40% - Accent6 4" xfId="15772"/>
    <cellStyle name="40% - Accent6 4 2" xfId="15773"/>
    <cellStyle name="40% - Accent6 4 2 2" xfId="15774"/>
    <cellStyle name="40% - Accent6 4 3" xfId="15775"/>
    <cellStyle name="40% - Accent6 5" xfId="15776"/>
    <cellStyle name="40% - Accent6 5 2" xfId="15777"/>
    <cellStyle name="40% - Accent6 5 2 2" xfId="15778"/>
    <cellStyle name="40% - Accent6 5 3" xfId="15779"/>
    <cellStyle name="40% - Accent6 6" xfId="15780"/>
    <cellStyle name="40% - Accent6 6 2" xfId="15781"/>
    <cellStyle name="40% - Accent6 7" xfId="15782"/>
    <cellStyle name="40% - Accent6 7 2" xfId="15783"/>
    <cellStyle name="40% - Accent6 8" xfId="15784"/>
    <cellStyle name="40% - Akzent1" xfId="15785"/>
    <cellStyle name="40% - Akzent2" xfId="15786"/>
    <cellStyle name="40% - Akzent3" xfId="15787"/>
    <cellStyle name="40% - Akzent4" xfId="15788"/>
    <cellStyle name="40% - Akzent5" xfId="15789"/>
    <cellStyle name="40% - Akzent6" xfId="15790"/>
    <cellStyle name="40% - Énfasis1" xfId="15791"/>
    <cellStyle name="40% - Énfasis1 2" xfId="15792"/>
    <cellStyle name="40% - Énfasis2" xfId="15793"/>
    <cellStyle name="40% - Énfasis2 2" xfId="15794"/>
    <cellStyle name="40% - Énfasis3" xfId="15795"/>
    <cellStyle name="40% - Énfasis3 2" xfId="15796"/>
    <cellStyle name="40% - Énfasis4" xfId="15797"/>
    <cellStyle name="40% - Énfasis4 2" xfId="15798"/>
    <cellStyle name="40% - Énfasis5" xfId="15799"/>
    <cellStyle name="40% - Énfasis5 2" xfId="15800"/>
    <cellStyle name="40% - Énfasis6" xfId="15801"/>
    <cellStyle name="40% - Énfasis6 2" xfId="15802"/>
    <cellStyle name="60% - Accent1 2" xfId="15803"/>
    <cellStyle name="60% - Accent1 2 2" xfId="15804"/>
    <cellStyle name="60% - Accent1 2 2 2" xfId="15805"/>
    <cellStyle name="60% - Accent1 2 3" xfId="15806"/>
    <cellStyle name="60% - Accent1 3" xfId="15807"/>
    <cellStyle name="60% - Accent1 3 2" xfId="15808"/>
    <cellStyle name="60% - Accent1 3 2 2" xfId="15809"/>
    <cellStyle name="60% - Accent1 3 3" xfId="15810"/>
    <cellStyle name="60% - Accent1 4" xfId="15811"/>
    <cellStyle name="60% - Accent1 4 2" xfId="15812"/>
    <cellStyle name="60% - Accent1 4 2 2" xfId="15813"/>
    <cellStyle name="60% - Accent1 4 3" xfId="15814"/>
    <cellStyle name="60% - Accent1 5" xfId="15815"/>
    <cellStyle name="60% - Accent1 5 2" xfId="15816"/>
    <cellStyle name="60% - Accent1 5 2 2" xfId="15817"/>
    <cellStyle name="60% - Accent1 5 3" xfId="15818"/>
    <cellStyle name="60% - Accent1 6" xfId="15819"/>
    <cellStyle name="60% - Accent1 6 2" xfId="15820"/>
    <cellStyle name="60% - Accent1 7" xfId="15821"/>
    <cellStyle name="60% - Accent1 8" xfId="15822"/>
    <cellStyle name="60% - Accent2 2" xfId="15823"/>
    <cellStyle name="60% - Accent2 2 2" xfId="15824"/>
    <cellStyle name="60% - Accent2 2 2 2" xfId="15825"/>
    <cellStyle name="60% - Accent2 2 3" xfId="15826"/>
    <cellStyle name="60% - Accent2 3" xfId="15827"/>
    <cellStyle name="60% - Accent2 3 2" xfId="15828"/>
    <cellStyle name="60% - Accent2 3 2 2" xfId="15829"/>
    <cellStyle name="60% - Accent2 3 3" xfId="15830"/>
    <cellStyle name="60% - Accent2 4" xfId="15831"/>
    <cellStyle name="60% - Accent2 4 2" xfId="15832"/>
    <cellStyle name="60% - Accent2 4 2 2" xfId="15833"/>
    <cellStyle name="60% - Accent2 4 3" xfId="15834"/>
    <cellStyle name="60% - Accent2 5" xfId="15835"/>
    <cellStyle name="60% - Accent2 5 2" xfId="15836"/>
    <cellStyle name="60% - Accent2 5 2 2" xfId="15837"/>
    <cellStyle name="60% - Accent2 5 3" xfId="15838"/>
    <cellStyle name="60% - Accent2 6" xfId="15839"/>
    <cellStyle name="60% - Accent2 6 2" xfId="15840"/>
    <cellStyle name="60% - Accent2 7" xfId="15841"/>
    <cellStyle name="60% - Accent2 8" xfId="15842"/>
    <cellStyle name="60% - Accent3 2" xfId="15843"/>
    <cellStyle name="60% - Accent3 2 2" xfId="15844"/>
    <cellStyle name="60% - Accent3 2 2 2" xfId="15845"/>
    <cellStyle name="60% - Accent3 2 3" xfId="15846"/>
    <cellStyle name="60% - Accent3 3" xfId="15847"/>
    <cellStyle name="60% - Accent3 3 2" xfId="15848"/>
    <cellStyle name="60% - Accent3 3 2 2" xfId="15849"/>
    <cellStyle name="60% - Accent3 3 3" xfId="15850"/>
    <cellStyle name="60% - Accent3 4" xfId="15851"/>
    <cellStyle name="60% - Accent3 4 2" xfId="15852"/>
    <cellStyle name="60% - Accent3 4 2 2" xfId="15853"/>
    <cellStyle name="60% - Accent3 4 3" xfId="15854"/>
    <cellStyle name="60% - Accent3 5" xfId="15855"/>
    <cellStyle name="60% - Accent3 5 2" xfId="15856"/>
    <cellStyle name="60% - Accent3 5 2 2" xfId="15857"/>
    <cellStyle name="60% - Accent3 5 3" xfId="15858"/>
    <cellStyle name="60% - Accent3 6" xfId="15859"/>
    <cellStyle name="60% - Accent3 6 2" xfId="15860"/>
    <cellStyle name="60% - Accent3 7" xfId="15861"/>
    <cellStyle name="60% - Accent3 8" xfId="15862"/>
    <cellStyle name="60% - Accent4 2" xfId="15863"/>
    <cellStyle name="60% - Accent4 2 2" xfId="15864"/>
    <cellStyle name="60% - Accent4 2 2 2" xfId="15865"/>
    <cellStyle name="60% - Accent4 2 3" xfId="15866"/>
    <cellStyle name="60% - Accent4 3" xfId="15867"/>
    <cellStyle name="60% - Accent4 3 2" xfId="15868"/>
    <cellStyle name="60% - Accent4 3 2 2" xfId="15869"/>
    <cellStyle name="60% - Accent4 3 3" xfId="15870"/>
    <cellStyle name="60% - Accent4 4" xfId="15871"/>
    <cellStyle name="60% - Accent4 4 2" xfId="15872"/>
    <cellStyle name="60% - Accent4 4 2 2" xfId="15873"/>
    <cellStyle name="60% - Accent4 4 3" xfId="15874"/>
    <cellStyle name="60% - Accent4 5" xfId="15875"/>
    <cellStyle name="60% - Accent4 5 2" xfId="15876"/>
    <cellStyle name="60% - Accent4 5 2 2" xfId="15877"/>
    <cellStyle name="60% - Accent4 5 3" xfId="15878"/>
    <cellStyle name="60% - Accent4 6" xfId="15879"/>
    <cellStyle name="60% - Accent4 6 2" xfId="15880"/>
    <cellStyle name="60% - Accent4 7" xfId="15881"/>
    <cellStyle name="60% - Accent4 8" xfId="15882"/>
    <cellStyle name="60% - Accent5 2" xfId="15883"/>
    <cellStyle name="60% - Accent5 2 2" xfId="15884"/>
    <cellStyle name="60% - Accent5 2 2 2" xfId="15885"/>
    <cellStyle name="60% - Accent5 2 3" xfId="15886"/>
    <cellStyle name="60% - Accent5 3" xfId="15887"/>
    <cellStyle name="60% - Accent5 3 2" xfId="15888"/>
    <cellStyle name="60% - Accent5 3 2 2" xfId="15889"/>
    <cellStyle name="60% - Accent5 3 3" xfId="15890"/>
    <cellStyle name="60% - Accent5 4" xfId="15891"/>
    <cellStyle name="60% - Accent5 4 2" xfId="15892"/>
    <cellStyle name="60% - Accent5 4 2 2" xfId="15893"/>
    <cellStyle name="60% - Accent5 4 3" xfId="15894"/>
    <cellStyle name="60% - Accent5 5" xfId="15895"/>
    <cellStyle name="60% - Accent5 5 2" xfId="15896"/>
    <cellStyle name="60% - Accent5 5 2 2" xfId="15897"/>
    <cellStyle name="60% - Accent5 5 3" xfId="15898"/>
    <cellStyle name="60% - Accent5 6" xfId="15899"/>
    <cellStyle name="60% - Accent5 6 2" xfId="15900"/>
    <cellStyle name="60% - Accent5 7" xfId="15901"/>
    <cellStyle name="60% - Accent5 8" xfId="15902"/>
    <cellStyle name="60% - Accent6 2" xfId="15903"/>
    <cellStyle name="60% - Accent6 2 2" xfId="15904"/>
    <cellStyle name="60% - Accent6 3" xfId="15905"/>
    <cellStyle name="60% - Accent6 3 2" xfId="15906"/>
    <cellStyle name="60% - Accent6 4" xfId="15907"/>
    <cellStyle name="60% - Accent6 4 2" xfId="15908"/>
    <cellStyle name="60% - Accent6 5" xfId="15909"/>
    <cellStyle name="60% - Accent6 5 2" xfId="15910"/>
    <cellStyle name="60% - Accent6 6" xfId="15911"/>
    <cellStyle name="60% - Accent6 6 2" xfId="15912"/>
    <cellStyle name="60% - Accent6 7" xfId="15913"/>
    <cellStyle name="60% - Accent6 8" xfId="15914"/>
    <cellStyle name="60% - Akzent1" xfId="15915"/>
    <cellStyle name="60% - Akzent2" xfId="15916"/>
    <cellStyle name="60% - Akzent3" xfId="15917"/>
    <cellStyle name="60% - Akzent4" xfId="15918"/>
    <cellStyle name="60% - Akzent5" xfId="15919"/>
    <cellStyle name="60% - Akzent6" xfId="15920"/>
    <cellStyle name="60% - Énfasis1" xfId="15921"/>
    <cellStyle name="60% - Énfasis1 2" xfId="15922"/>
    <cellStyle name="60% - Énfasis2" xfId="15923"/>
    <cellStyle name="60% - Énfasis2 2" xfId="15924"/>
    <cellStyle name="60% - Énfasis3" xfId="15925"/>
    <cellStyle name="60% - Énfasis3 2" xfId="15926"/>
    <cellStyle name="60% - Énfasis4" xfId="15927"/>
    <cellStyle name="60% - Énfasis4 2" xfId="15928"/>
    <cellStyle name="60% - Énfasis5" xfId="15929"/>
    <cellStyle name="60% - Énfasis5 2" xfId="15930"/>
    <cellStyle name="60% - Énfasis6" xfId="15931"/>
    <cellStyle name="60% - Énfasis6 2" xfId="15932"/>
    <cellStyle name="Accent1 2" xfId="15933"/>
    <cellStyle name="Accent1 2 2" xfId="15934"/>
    <cellStyle name="Accent1 2 2 2" xfId="15935"/>
    <cellStyle name="Accent1 2 3" xfId="15936"/>
    <cellStyle name="Accent1 3" xfId="15937"/>
    <cellStyle name="Accent1 3 2" xfId="15938"/>
    <cellStyle name="Accent1 3 2 2" xfId="15939"/>
    <cellStyle name="Accent1 3 3" xfId="15940"/>
    <cellStyle name="Accent1 4" xfId="15941"/>
    <cellStyle name="Accent1 4 2" xfId="15942"/>
    <cellStyle name="Accent1 4 2 2" xfId="15943"/>
    <cellStyle name="Accent1 4 3" xfId="15944"/>
    <cellStyle name="Accent1 5" xfId="15945"/>
    <cellStyle name="Accent1 5 2" xfId="15946"/>
    <cellStyle name="Accent1 5 2 2" xfId="15947"/>
    <cellStyle name="Accent1 5 3" xfId="15948"/>
    <cellStyle name="Accent1 6" xfId="15949"/>
    <cellStyle name="Accent1 6 2" xfId="15950"/>
    <cellStyle name="Accent1 7" xfId="15951"/>
    <cellStyle name="Accent1 8" xfId="15952"/>
    <cellStyle name="Accent2 2" xfId="15953"/>
    <cellStyle name="Accent2 2 2" xfId="15954"/>
    <cellStyle name="Accent2 2 2 2" xfId="15955"/>
    <cellStyle name="Accent2 2 3" xfId="15956"/>
    <cellStyle name="Accent2 3" xfId="15957"/>
    <cellStyle name="Accent2 3 2" xfId="15958"/>
    <cellStyle name="Accent2 3 2 2" xfId="15959"/>
    <cellStyle name="Accent2 3 3" xfId="15960"/>
    <cellStyle name="Accent2 4" xfId="15961"/>
    <cellStyle name="Accent2 4 2" xfId="15962"/>
    <cellStyle name="Accent2 4 2 2" xfId="15963"/>
    <cellStyle name="Accent2 4 3" xfId="15964"/>
    <cellStyle name="Accent2 5" xfId="15965"/>
    <cellStyle name="Accent2 5 2" xfId="15966"/>
    <cellStyle name="Accent2 5 2 2" xfId="15967"/>
    <cellStyle name="Accent2 5 3" xfId="15968"/>
    <cellStyle name="Accent2 6" xfId="15969"/>
    <cellStyle name="Accent2 6 2" xfId="15970"/>
    <cellStyle name="Accent2 7" xfId="15971"/>
    <cellStyle name="Accent2 8" xfId="15972"/>
    <cellStyle name="Accent3 2" xfId="15973"/>
    <cellStyle name="Accent3 2 2" xfId="15974"/>
    <cellStyle name="Accent3 2 2 2" xfId="15975"/>
    <cellStyle name="Accent3 2 3" xfId="15976"/>
    <cellStyle name="Accent3 3" xfId="15977"/>
    <cellStyle name="Accent3 3 2" xfId="15978"/>
    <cellStyle name="Accent3 3 2 2" xfId="15979"/>
    <cellStyle name="Accent3 3 3" xfId="15980"/>
    <cellStyle name="Accent3 4" xfId="15981"/>
    <cellStyle name="Accent3 4 2" xfId="15982"/>
    <cellStyle name="Accent3 4 2 2" xfId="15983"/>
    <cellStyle name="Accent3 4 3" xfId="15984"/>
    <cellStyle name="Accent3 5" xfId="15985"/>
    <cellStyle name="Accent3 5 2" xfId="15986"/>
    <cellStyle name="Accent3 5 2 2" xfId="15987"/>
    <cellStyle name="Accent3 5 3" xfId="15988"/>
    <cellStyle name="Accent3 6" xfId="15989"/>
    <cellStyle name="Accent3 6 2" xfId="15990"/>
    <cellStyle name="Accent3 7" xfId="15991"/>
    <cellStyle name="Accent3 8" xfId="15992"/>
    <cellStyle name="Accent4 2" xfId="15993"/>
    <cellStyle name="Accent4 2 2" xfId="15994"/>
    <cellStyle name="Accent4 3" xfId="15995"/>
    <cellStyle name="Accent4 3 2" xfId="15996"/>
    <cellStyle name="Accent4 4" xfId="15997"/>
    <cellStyle name="Accent4 4 2" xfId="15998"/>
    <cellStyle name="Accent4 5" xfId="15999"/>
    <cellStyle name="Accent4 5 2" xfId="16000"/>
    <cellStyle name="Accent4 6" xfId="16001"/>
    <cellStyle name="Accent4 6 2" xfId="16002"/>
    <cellStyle name="Accent4 7" xfId="16003"/>
    <cellStyle name="Accent4 8" xfId="16004"/>
    <cellStyle name="Accent5 2" xfId="16005"/>
    <cellStyle name="Accent5 2 2" xfId="16006"/>
    <cellStyle name="Accent5 3" xfId="16007"/>
    <cellStyle name="Accent5 3 2" xfId="16008"/>
    <cellStyle name="Accent5 4" xfId="16009"/>
    <cellStyle name="Accent5 4 2" xfId="16010"/>
    <cellStyle name="Accent5 5" xfId="16011"/>
    <cellStyle name="Accent5 5 2" xfId="16012"/>
    <cellStyle name="Accent5 6" xfId="16013"/>
    <cellStyle name="Accent5 7" xfId="16014"/>
    <cellStyle name="Accent5 8" xfId="16015"/>
    <cellStyle name="Accent6 2" xfId="16016"/>
    <cellStyle name="Accent6 2 2" xfId="16017"/>
    <cellStyle name="Accent6 2 2 2" xfId="16018"/>
    <cellStyle name="Accent6 2 3" xfId="16019"/>
    <cellStyle name="Accent6 3" xfId="16020"/>
    <cellStyle name="Accent6 3 2" xfId="16021"/>
    <cellStyle name="Accent6 3 2 2" xfId="16022"/>
    <cellStyle name="Accent6 3 3" xfId="16023"/>
    <cellStyle name="Accent6 4" xfId="16024"/>
    <cellStyle name="Accent6 4 2" xfId="16025"/>
    <cellStyle name="Accent6 4 2 2" xfId="16026"/>
    <cellStyle name="Accent6 4 3" xfId="16027"/>
    <cellStyle name="Accent6 5" xfId="16028"/>
    <cellStyle name="Accent6 5 2" xfId="16029"/>
    <cellStyle name="Accent6 5 2 2" xfId="16030"/>
    <cellStyle name="Accent6 5 3" xfId="16031"/>
    <cellStyle name="Accent6 6" xfId="16032"/>
    <cellStyle name="Accent6 6 2" xfId="16033"/>
    <cellStyle name="Accent6 7" xfId="16034"/>
    <cellStyle name="Accent6 8" xfId="16035"/>
    <cellStyle name="AccountCode" xfId="16036"/>
    <cellStyle name="AccountCode 2" xfId="16037"/>
    <cellStyle name="Accounting" xfId="16038"/>
    <cellStyle name="Accounting 2" xfId="16039"/>
    <cellStyle name="Acct standard" xfId="16040"/>
    <cellStyle name="adj_share" xfId="16041"/>
    <cellStyle name="Adjustable" xfId="16042"/>
    <cellStyle name="AFE" xfId="16043"/>
    <cellStyle name="AFE 2" xfId="16044"/>
    <cellStyle name="AFE 2 2" xfId="16045"/>
    <cellStyle name="AFE 3" xfId="16046"/>
    <cellStyle name="AFE 3 2" xfId="16047"/>
    <cellStyle name="AFE 4" xfId="16048"/>
    <cellStyle name="AFE 4 2" xfId="16049"/>
    <cellStyle name="AFE 5" xfId="16050"/>
    <cellStyle name="AFE 5 2" xfId="16051"/>
    <cellStyle name="AFE 6" xfId="16052"/>
    <cellStyle name="AFE 6 2" xfId="16053"/>
    <cellStyle name="AFE 7" xfId="16054"/>
    <cellStyle name="Afjusted" xfId="16055"/>
    <cellStyle name="Akzent1" xfId="16056"/>
    <cellStyle name="Akzent2" xfId="16057"/>
    <cellStyle name="Akzent3" xfId="16058"/>
    <cellStyle name="Akzent4" xfId="16059"/>
    <cellStyle name="Akzent5" xfId="16060"/>
    <cellStyle name="Akzent6" xfId="16061"/>
    <cellStyle name="AminPageHeading" xfId="16062"/>
    <cellStyle name="ARaging" xfId="16063"/>
    <cellStyle name="ARaging 2" xfId="16064"/>
    <cellStyle name="args.style" xfId="16065"/>
    <cellStyle name="args.style 2" xfId="16066"/>
    <cellStyle name="ArialNormal" xfId="16067"/>
    <cellStyle name="Array" xfId="16068"/>
    <cellStyle name="Array Enter" xfId="16069"/>
    <cellStyle name="AskSide" xfId="16070"/>
    <cellStyle name="Ausgabe" xfId="16071"/>
    <cellStyle name="AutoFormat Options" xfId="16072"/>
    <cellStyle name="b" xfId="16073"/>
    <cellStyle name="b_AZ PIK Valuation and interest calc AHB 30 09 10" xfId="16074"/>
    <cellStyle name="b_Starck - FV calc 30.09.10" xfId="16075"/>
    <cellStyle name="b0let" xfId="16076"/>
    <cellStyle name="Bad 2" xfId="16077"/>
    <cellStyle name="Bad 2 2" xfId="16078"/>
    <cellStyle name="Bad 2 2 2" xfId="16079"/>
    <cellStyle name="Bad 2 3" xfId="16080"/>
    <cellStyle name="Bad 3" xfId="16081"/>
    <cellStyle name="Bad 3 2" xfId="16082"/>
    <cellStyle name="Bad 3 2 2" xfId="16083"/>
    <cellStyle name="Bad 3 3" xfId="16084"/>
    <cellStyle name="Bad 4" xfId="16085"/>
    <cellStyle name="Bad 4 2" xfId="16086"/>
    <cellStyle name="Bad 4 2 2" xfId="16087"/>
    <cellStyle name="Bad 4 3" xfId="16088"/>
    <cellStyle name="Bad 5" xfId="16089"/>
    <cellStyle name="Bad 5 2" xfId="16090"/>
    <cellStyle name="Bad 5 2 2" xfId="16091"/>
    <cellStyle name="Bad 5 3" xfId="16092"/>
    <cellStyle name="Bad 6" xfId="16093"/>
    <cellStyle name="Bad 6 2" xfId="16094"/>
    <cellStyle name="Bad 7" xfId="16095"/>
    <cellStyle name="Bad 8" xfId="16096"/>
    <cellStyle name="Berechnung" xfId="16097"/>
    <cellStyle name="Best" xfId="16098"/>
    <cellStyle name="Best 2" xfId="16099"/>
    <cellStyle name="BidSide" xfId="16100"/>
    <cellStyle name="black" xfId="16101"/>
    <cellStyle name="black 2" xfId="16102"/>
    <cellStyle name="BlackStrike" xfId="16103"/>
    <cellStyle name="BlackStrike 2" xfId="16104"/>
    <cellStyle name="BlackText" xfId="16105"/>
    <cellStyle name="BlackText 2" xfId="16106"/>
    <cellStyle name="BlankedZeros" xfId="16107"/>
    <cellStyle name="BlankedZeros 2" xfId="16108"/>
    <cellStyle name="Blue" xfId="16109"/>
    <cellStyle name="Body" xfId="16110"/>
    <cellStyle name="Body 2" xfId="16111"/>
    <cellStyle name="Bold" xfId="16112"/>
    <cellStyle name="Bold/Border" xfId="16113"/>
    <cellStyle name="Bold_26-Apr-06_Global Master Portfolio_Charts" xfId="16114"/>
    <cellStyle name="Bol-Data" xfId="16115"/>
    <cellStyle name="BoldText" xfId="16116"/>
    <cellStyle name="BoldText 2" xfId="16117"/>
    <cellStyle name="bolet" xfId="16118"/>
    <cellStyle name="Boletim" xfId="16119"/>
    <cellStyle name="Border Heavy" xfId="16120"/>
    <cellStyle name="Border Heavy 2" xfId="16121"/>
    <cellStyle name="Border Thin" xfId="16122"/>
    <cellStyle name="Border Thin 2" xfId="16123"/>
    <cellStyle name="Budget" xfId="16124"/>
    <cellStyle name="Budget 2" xfId="16125"/>
    <cellStyle name="Buena" xfId="16126"/>
    <cellStyle name="Buena 2" xfId="16127"/>
    <cellStyle name="Bullet" xfId="16128"/>
    <cellStyle name="Bullet 10" xfId="16129"/>
    <cellStyle name="Bullet 2" xfId="16130"/>
    <cellStyle name="Bullet 3" xfId="16131"/>
    <cellStyle name="Bullet 4" xfId="16132"/>
    <cellStyle name="Bullet 5" xfId="16133"/>
    <cellStyle name="Bullet 6" xfId="16134"/>
    <cellStyle name="Bullet 7" xfId="16135"/>
    <cellStyle name="Bullet 8" xfId="16136"/>
    <cellStyle name="Bullet 9" xfId="16137"/>
    <cellStyle name="C" xfId="16138"/>
    <cellStyle name="C00L 2" xfId="16139"/>
    <cellStyle name="Calc Currency (0)" xfId="16140"/>
    <cellStyle name="Calc Currency (0) 2" xfId="16141"/>
    <cellStyle name="Calc Currency (0) 2 2" xfId="16142"/>
    <cellStyle name="Calc Currency (0) 3" xfId="16143"/>
    <cellStyle name="Calc Currency (0) 4" xfId="16144"/>
    <cellStyle name="Calc Currency (2)" xfId="16145"/>
    <cellStyle name="Calc Percent (0)" xfId="16146"/>
    <cellStyle name="Calc Percent (1)" xfId="16147"/>
    <cellStyle name="Calc Percent (1) 2" xfId="16148"/>
    <cellStyle name="Calc Percent (1) 3" xfId="16149"/>
    <cellStyle name="Calc Percent (2)" xfId="16150"/>
    <cellStyle name="Calc Percent (2) 2" xfId="16151"/>
    <cellStyle name="Calc Percent (2) 3" xfId="16152"/>
    <cellStyle name="Calc Units (0)" xfId="16153"/>
    <cellStyle name="Calc Units (0) 2" xfId="16154"/>
    <cellStyle name="Calc Units (0) 3" xfId="16155"/>
    <cellStyle name="Calc Units (1)" xfId="16156"/>
    <cellStyle name="Calc Units (1) 2" xfId="16157"/>
    <cellStyle name="Calc Units (1) 3" xfId="16158"/>
    <cellStyle name="Calc Units (2)" xfId="16159"/>
    <cellStyle name="Calculation 2" xfId="16160"/>
    <cellStyle name="Calculation 2 2" xfId="16161"/>
    <cellStyle name="Calculation 2 2 2" xfId="16162"/>
    <cellStyle name="Calculation 2 2 3" xfId="16163"/>
    <cellStyle name="Calculation 2 3" xfId="16164"/>
    <cellStyle name="Calculation 2 4" xfId="16165"/>
    <cellStyle name="Calculation 2 5" xfId="16166"/>
    <cellStyle name="Calculation 3" xfId="16167"/>
    <cellStyle name="Calculation 3 2" xfId="16168"/>
    <cellStyle name="Calculation 3 2 2" xfId="16169"/>
    <cellStyle name="Calculation 3 2 3" xfId="16170"/>
    <cellStyle name="Calculation 3 3" xfId="16171"/>
    <cellStyle name="Calculation 3 4" xfId="16172"/>
    <cellStyle name="Calculation 3 5" xfId="16173"/>
    <cellStyle name="Calculation 4" xfId="16174"/>
    <cellStyle name="Calculation 4 2" xfId="16175"/>
    <cellStyle name="Calculation 4 2 2" xfId="16176"/>
    <cellStyle name="Calculation 4 2 3" xfId="16177"/>
    <cellStyle name="Calculation 4 3" xfId="16178"/>
    <cellStyle name="Calculation 4 4" xfId="16179"/>
    <cellStyle name="Calculation 4 5" xfId="16180"/>
    <cellStyle name="Calculation 5" xfId="16181"/>
    <cellStyle name="Calculation 5 2" xfId="16182"/>
    <cellStyle name="Calculation 5 2 2" xfId="16183"/>
    <cellStyle name="Calculation 5 2 3" xfId="16184"/>
    <cellStyle name="Calculation 5 3" xfId="16185"/>
    <cellStyle name="Calculation 5 4" xfId="16186"/>
    <cellStyle name="Calculation 5 5" xfId="16187"/>
    <cellStyle name="Calculation 6" xfId="16188"/>
    <cellStyle name="Calculation 6 2" xfId="16189"/>
    <cellStyle name="Calculation 6 3" xfId="16190"/>
    <cellStyle name="Calculation 7" xfId="16191"/>
    <cellStyle name="Calculation 8" xfId="16192"/>
    <cellStyle name="Calculation 9" xfId="16193"/>
    <cellStyle name="Cálculo" xfId="16194"/>
    <cellStyle name="Cálculo 2" xfId="16195"/>
    <cellStyle name="Cálculo 2 2" xfId="16196"/>
    <cellStyle name="Cálculo 3" xfId="16197"/>
    <cellStyle name="Cálculo 4" xfId="16198"/>
    <cellStyle name="Celda de comprobación" xfId="16199"/>
    <cellStyle name="Celda de comprobación 2" xfId="16200"/>
    <cellStyle name="Celda vinculada" xfId="16201"/>
    <cellStyle name="Celda vinculada 2" xfId="16202"/>
    <cellStyle name="Changeable" xfId="16203"/>
    <cellStyle name="Check Cell 2" xfId="16204"/>
    <cellStyle name="Check Cell 2 2" xfId="16205"/>
    <cellStyle name="Check Cell 3" xfId="16206"/>
    <cellStyle name="Check Cell 3 2" xfId="16207"/>
    <cellStyle name="Check Cell 4" xfId="16208"/>
    <cellStyle name="Check Cell 4 2" xfId="16209"/>
    <cellStyle name="Check Cell 5" xfId="16210"/>
    <cellStyle name="Check Cell 5 2" xfId="16211"/>
    <cellStyle name="Check Cell 6" xfId="16212"/>
    <cellStyle name="Check Cell 7" xfId="16213"/>
    <cellStyle name="Check Cell 8" xfId="16214"/>
    <cellStyle name="Colhead_left" xfId="16215"/>
    <cellStyle name="column1" xfId="16216"/>
    <cellStyle name="column1 2" xfId="16217"/>
    <cellStyle name="column1 3" xfId="16218"/>
    <cellStyle name="column1 4" xfId="16219"/>
    <cellStyle name="column1_03-31-08 CMP II Financial Statements" xfId="16220"/>
    <cellStyle name="column1Big" xfId="16221"/>
    <cellStyle name="column1Big 2" xfId="16222"/>
    <cellStyle name="column1Big 3" xfId="16223"/>
    <cellStyle name="column1Big 4" xfId="16224"/>
    <cellStyle name="column1Big_03-31-08 CMP II Financial Statements" xfId="16225"/>
    <cellStyle name="column1Date" xfId="16226"/>
    <cellStyle name="column1Date 2" xfId="16227"/>
    <cellStyle name="column1Date 3" xfId="16228"/>
    <cellStyle name="column1Date 4" xfId="16229"/>
    <cellStyle name="column1Date_03-31-08 CMP II Financial Statements" xfId="16230"/>
    <cellStyle name="Comma" xfId="1" builtinId="3"/>
    <cellStyle name="Comma  - Style1" xfId="16231"/>
    <cellStyle name="Comma  - Style1 2" xfId="16232"/>
    <cellStyle name="Comma  - Style1 3" xfId="16233"/>
    <cellStyle name="Comma  - Style2" xfId="16234"/>
    <cellStyle name="Comma  - Style2 2" xfId="16235"/>
    <cellStyle name="Comma  - Style2 3" xfId="16236"/>
    <cellStyle name="Comma  - Style3" xfId="16237"/>
    <cellStyle name="Comma  - Style3 2" xfId="16238"/>
    <cellStyle name="Comma  - Style3 3" xfId="16239"/>
    <cellStyle name="Comma  - Style4" xfId="16240"/>
    <cellStyle name="Comma  - Style4 2" xfId="16241"/>
    <cellStyle name="Comma  - Style4 3" xfId="16242"/>
    <cellStyle name="Comma  - Style5" xfId="16243"/>
    <cellStyle name="Comma  - Style5 2" xfId="16244"/>
    <cellStyle name="Comma  - Style5 3" xfId="16245"/>
    <cellStyle name="Comma  - Style6" xfId="16246"/>
    <cellStyle name="Comma  - Style6 2" xfId="16247"/>
    <cellStyle name="Comma  - Style6 3" xfId="16248"/>
    <cellStyle name="Comma  - Style7" xfId="16249"/>
    <cellStyle name="Comma  - Style7 2" xfId="16250"/>
    <cellStyle name="Comma  - Style7 3" xfId="16251"/>
    <cellStyle name="Comma  - Style8" xfId="16252"/>
    <cellStyle name="Comma  - Style8 2" xfId="16253"/>
    <cellStyle name="Comma  - Style8 3" xfId="16254"/>
    <cellStyle name="Comma (1)" xfId="16255"/>
    <cellStyle name="Comma [0] 2" xfId="16256"/>
    <cellStyle name="Comma [0] 2 2" xfId="16257"/>
    <cellStyle name="Comma [00]" xfId="16258"/>
    <cellStyle name="Comma [00] 2" xfId="16259"/>
    <cellStyle name="Comma [00] 3" xfId="16260"/>
    <cellStyle name="Comma [1]" xfId="16261"/>
    <cellStyle name="Comma 0" xfId="16262"/>
    <cellStyle name="Comma 0 2" xfId="16263"/>
    <cellStyle name="Comma 0*" xfId="16264"/>
    <cellStyle name="Comma 10" xfId="16265"/>
    <cellStyle name="Comma 10 10" xfId="16266"/>
    <cellStyle name="Comma 10 10 2" xfId="16267"/>
    <cellStyle name="Comma 10 11" xfId="16268"/>
    <cellStyle name="Comma 10 11 2" xfId="16269"/>
    <cellStyle name="Comma 10 12" xfId="16270"/>
    <cellStyle name="Comma 10 12 2" xfId="16271"/>
    <cellStyle name="Comma 10 13" xfId="16272"/>
    <cellStyle name="Comma 10 13 2" xfId="16273"/>
    <cellStyle name="Comma 10 14" xfId="16274"/>
    <cellStyle name="Comma 10 2" xfId="16275"/>
    <cellStyle name="Comma 10 2 2" xfId="16276"/>
    <cellStyle name="Comma 10 3" xfId="16277"/>
    <cellStyle name="Comma 10 3 2" xfId="16278"/>
    <cellStyle name="Comma 10 4" xfId="16279"/>
    <cellStyle name="Comma 10 4 2" xfId="16280"/>
    <cellStyle name="Comma 10 5" xfId="16281"/>
    <cellStyle name="Comma 10 5 2" xfId="16282"/>
    <cellStyle name="Comma 10 6" xfId="16283"/>
    <cellStyle name="Comma 10 6 2" xfId="16284"/>
    <cellStyle name="Comma 10 7" xfId="16285"/>
    <cellStyle name="Comma 10 7 2" xfId="16286"/>
    <cellStyle name="Comma 10 8" xfId="16287"/>
    <cellStyle name="Comma 10 8 2" xfId="16288"/>
    <cellStyle name="Comma 10 9" xfId="16289"/>
    <cellStyle name="Comma 10 9 2" xfId="16290"/>
    <cellStyle name="Comma 11" xfId="16291"/>
    <cellStyle name="Comma 11 10" xfId="16292"/>
    <cellStyle name="Comma 11 10 2" xfId="16293"/>
    <cellStyle name="Comma 11 11" xfId="16294"/>
    <cellStyle name="Comma 11 11 2" xfId="16295"/>
    <cellStyle name="Comma 11 12" xfId="16296"/>
    <cellStyle name="Comma 11 12 2" xfId="16297"/>
    <cellStyle name="Comma 11 13" xfId="16298"/>
    <cellStyle name="Comma 11 14" xfId="16299"/>
    <cellStyle name="Comma 11 14 2" xfId="16300"/>
    <cellStyle name="Comma 11 14 3" xfId="16301"/>
    <cellStyle name="Comma 11 15" xfId="16302"/>
    <cellStyle name="Comma 11 15 2" xfId="16303"/>
    <cellStyle name="Comma 11 15 3" xfId="16304"/>
    <cellStyle name="Comma 11 2" xfId="16305"/>
    <cellStyle name="Comma 11 2 2" xfId="16306"/>
    <cellStyle name="Comma 11 2 2 2" xfId="16307"/>
    <cellStyle name="Comma 11 2 2 3" xfId="16308"/>
    <cellStyle name="Comma 11 2 3" xfId="16309"/>
    <cellStyle name="Comma 11 2 3 2" xfId="16310"/>
    <cellStyle name="Comma 11 2 3 3" xfId="16311"/>
    <cellStyle name="Comma 11 2 4" xfId="16312"/>
    <cellStyle name="Comma 11 3" xfId="16313"/>
    <cellStyle name="Comma 11 3 2" xfId="16314"/>
    <cellStyle name="Comma 11 4" xfId="16315"/>
    <cellStyle name="Comma 11 4 2" xfId="16316"/>
    <cellStyle name="Comma 11 5" xfId="16317"/>
    <cellStyle name="Comma 11 5 2" xfId="16318"/>
    <cellStyle name="Comma 11 6" xfId="16319"/>
    <cellStyle name="Comma 11 6 2" xfId="16320"/>
    <cellStyle name="Comma 11 7" xfId="16321"/>
    <cellStyle name="Comma 11 7 2" xfId="16322"/>
    <cellStyle name="Comma 11 8" xfId="16323"/>
    <cellStyle name="Comma 11 8 2" xfId="16324"/>
    <cellStyle name="Comma 11 9" xfId="16325"/>
    <cellStyle name="Comma 11 9 2" xfId="16326"/>
    <cellStyle name="Comma 12" xfId="16327"/>
    <cellStyle name="Comma 12 10" xfId="16328"/>
    <cellStyle name="Comma 12 10 2" xfId="16329"/>
    <cellStyle name="Comma 12 11" xfId="16330"/>
    <cellStyle name="Comma 12 11 2" xfId="16331"/>
    <cellStyle name="Comma 12 12" xfId="16332"/>
    <cellStyle name="Comma 12 12 2" xfId="16333"/>
    <cellStyle name="Comma 12 13" xfId="16334"/>
    <cellStyle name="Comma 12 14" xfId="16335"/>
    <cellStyle name="Comma 12 14 2" xfId="16336"/>
    <cellStyle name="Comma 12 14 3" xfId="16337"/>
    <cellStyle name="Comma 12 15" xfId="16338"/>
    <cellStyle name="Comma 12 15 2" xfId="16339"/>
    <cellStyle name="Comma 12 15 3" xfId="16340"/>
    <cellStyle name="Comma 12 2" xfId="16341"/>
    <cellStyle name="Comma 12 2 2" xfId="16342"/>
    <cellStyle name="Comma 12 2 2 2" xfId="16343"/>
    <cellStyle name="Comma 12 2 2 3" xfId="16344"/>
    <cellStyle name="Comma 12 2 3" xfId="16345"/>
    <cellStyle name="Comma 12 2 3 2" xfId="16346"/>
    <cellStyle name="Comma 12 2 3 3" xfId="16347"/>
    <cellStyle name="Comma 12 2 4" xfId="16348"/>
    <cellStyle name="Comma 12 3" xfId="16349"/>
    <cellStyle name="Comma 12 3 2" xfId="16350"/>
    <cellStyle name="Comma 12 4" xfId="16351"/>
    <cellStyle name="Comma 12 4 2" xfId="16352"/>
    <cellStyle name="Comma 12 5" xfId="16353"/>
    <cellStyle name="Comma 12 5 2" xfId="16354"/>
    <cellStyle name="Comma 12 6" xfId="16355"/>
    <cellStyle name="Comma 12 6 2" xfId="16356"/>
    <cellStyle name="Comma 12 7" xfId="16357"/>
    <cellStyle name="Comma 12 7 2" xfId="16358"/>
    <cellStyle name="Comma 12 8" xfId="16359"/>
    <cellStyle name="Comma 12 8 2" xfId="16360"/>
    <cellStyle name="Comma 12 9" xfId="16361"/>
    <cellStyle name="Comma 12 9 2" xfId="16362"/>
    <cellStyle name="Comma 13" xfId="16363"/>
    <cellStyle name="Comma 13 10" xfId="16364"/>
    <cellStyle name="Comma 13 10 2" xfId="16365"/>
    <cellStyle name="Comma 13 11" xfId="16366"/>
    <cellStyle name="Comma 13 11 2" xfId="16367"/>
    <cellStyle name="Comma 13 12" xfId="16368"/>
    <cellStyle name="Comma 13 12 2" xfId="16369"/>
    <cellStyle name="Comma 13 13" xfId="16370"/>
    <cellStyle name="Comma 13 14" xfId="16371"/>
    <cellStyle name="Comma 13 14 2" xfId="16372"/>
    <cellStyle name="Comma 13 14 3" xfId="16373"/>
    <cellStyle name="Comma 13 15" xfId="16374"/>
    <cellStyle name="Comma 13 15 2" xfId="16375"/>
    <cellStyle name="Comma 13 15 3" xfId="16376"/>
    <cellStyle name="Comma 13 2" xfId="16377"/>
    <cellStyle name="Comma 13 2 2" xfId="16378"/>
    <cellStyle name="Comma 13 2 2 2" xfId="16379"/>
    <cellStyle name="Comma 13 2 2 3" xfId="16380"/>
    <cellStyle name="Comma 13 2 3" xfId="16381"/>
    <cellStyle name="Comma 13 2 3 2" xfId="16382"/>
    <cellStyle name="Comma 13 2 3 3" xfId="16383"/>
    <cellStyle name="Comma 13 2 4" xfId="16384"/>
    <cellStyle name="Comma 13 3" xfId="16385"/>
    <cellStyle name="Comma 13 3 2" xfId="16386"/>
    <cellStyle name="Comma 13 4" xfId="16387"/>
    <cellStyle name="Comma 13 4 2" xfId="16388"/>
    <cellStyle name="Comma 13 5" xfId="16389"/>
    <cellStyle name="Comma 13 5 2" xfId="16390"/>
    <cellStyle name="Comma 13 6" xfId="16391"/>
    <cellStyle name="Comma 13 6 2" xfId="16392"/>
    <cellStyle name="Comma 13 7" xfId="16393"/>
    <cellStyle name="Comma 13 7 2" xfId="16394"/>
    <cellStyle name="Comma 13 8" xfId="16395"/>
    <cellStyle name="Comma 13 8 2" xfId="16396"/>
    <cellStyle name="Comma 13 9" xfId="16397"/>
    <cellStyle name="Comma 13 9 2" xfId="16398"/>
    <cellStyle name="Comma 14" xfId="16399"/>
    <cellStyle name="Comma 14 10" xfId="16400"/>
    <cellStyle name="Comma 14 10 2" xfId="16401"/>
    <cellStyle name="Comma 14 11" xfId="16402"/>
    <cellStyle name="Comma 14 11 2" xfId="16403"/>
    <cellStyle name="Comma 14 12" xfId="16404"/>
    <cellStyle name="Comma 14 13" xfId="16405"/>
    <cellStyle name="Comma 14 13 2" xfId="16406"/>
    <cellStyle name="Comma 14 13 3" xfId="16407"/>
    <cellStyle name="Comma 14 14" xfId="16408"/>
    <cellStyle name="Comma 14 14 2" xfId="16409"/>
    <cellStyle name="Comma 14 14 3" xfId="16410"/>
    <cellStyle name="Comma 14 2" xfId="16411"/>
    <cellStyle name="Comma 14 2 2" xfId="16412"/>
    <cellStyle name="Comma 14 2 2 2" xfId="16413"/>
    <cellStyle name="Comma 14 2 2 3" xfId="16414"/>
    <cellStyle name="Comma 14 2 3" xfId="16415"/>
    <cellStyle name="Comma 14 2 3 2" xfId="16416"/>
    <cellStyle name="Comma 14 2 3 3" xfId="16417"/>
    <cellStyle name="Comma 14 2 4" xfId="16418"/>
    <cellStyle name="Comma 14 3" xfId="16419"/>
    <cellStyle name="Comma 14 3 2" xfId="16420"/>
    <cellStyle name="Comma 14 4" xfId="16421"/>
    <cellStyle name="Comma 14 4 2" xfId="16422"/>
    <cellStyle name="Comma 14 5" xfId="16423"/>
    <cellStyle name="Comma 14 5 2" xfId="16424"/>
    <cellStyle name="Comma 14 6" xfId="16425"/>
    <cellStyle name="Comma 14 6 2" xfId="16426"/>
    <cellStyle name="Comma 14 7" xfId="16427"/>
    <cellStyle name="Comma 14 7 2" xfId="16428"/>
    <cellStyle name="Comma 14 8" xfId="16429"/>
    <cellStyle name="Comma 14 8 2" xfId="16430"/>
    <cellStyle name="Comma 14 9" xfId="16431"/>
    <cellStyle name="Comma 14 9 2" xfId="16432"/>
    <cellStyle name="Comma 15" xfId="16433"/>
    <cellStyle name="Comma 15 10" xfId="16434"/>
    <cellStyle name="Comma 15 10 2" xfId="16435"/>
    <cellStyle name="Comma 15 11" xfId="16436"/>
    <cellStyle name="Comma 15 11 2" xfId="16437"/>
    <cellStyle name="Comma 15 12" xfId="16438"/>
    <cellStyle name="Comma 15 13" xfId="16439"/>
    <cellStyle name="Comma 15 2" xfId="16440"/>
    <cellStyle name="Comma 15 2 2" xfId="16441"/>
    <cellStyle name="Comma 15 3" xfId="16442"/>
    <cellStyle name="Comma 15 3 2" xfId="16443"/>
    <cellStyle name="Comma 15 4" xfId="16444"/>
    <cellStyle name="Comma 15 4 2" xfId="16445"/>
    <cellStyle name="Comma 15 5" xfId="16446"/>
    <cellStyle name="Comma 15 5 2" xfId="16447"/>
    <cellStyle name="Comma 15 6" xfId="16448"/>
    <cellStyle name="Comma 15 6 2" xfId="16449"/>
    <cellStyle name="Comma 15 7" xfId="16450"/>
    <cellStyle name="Comma 15 7 2" xfId="16451"/>
    <cellStyle name="Comma 15 8" xfId="16452"/>
    <cellStyle name="Comma 15 8 2" xfId="16453"/>
    <cellStyle name="Comma 15 9" xfId="16454"/>
    <cellStyle name="Comma 15 9 2" xfId="16455"/>
    <cellStyle name="Comma 16" xfId="16456"/>
    <cellStyle name="Comma 16 10" xfId="16457"/>
    <cellStyle name="Comma 16 10 2" xfId="16458"/>
    <cellStyle name="Comma 16 11" xfId="16459"/>
    <cellStyle name="Comma 16 11 2" xfId="16460"/>
    <cellStyle name="Comma 16 12" xfId="16461"/>
    <cellStyle name="Comma 16 13" xfId="16462"/>
    <cellStyle name="Comma 16 2" xfId="16463"/>
    <cellStyle name="Comma 16 2 2" xfId="16464"/>
    <cellStyle name="Comma 16 3" xfId="16465"/>
    <cellStyle name="Comma 16 3 2" xfId="16466"/>
    <cellStyle name="Comma 16 4" xfId="16467"/>
    <cellStyle name="Comma 16 4 2" xfId="16468"/>
    <cellStyle name="Comma 16 5" xfId="16469"/>
    <cellStyle name="Comma 16 5 2" xfId="16470"/>
    <cellStyle name="Comma 16 6" xfId="16471"/>
    <cellStyle name="Comma 16 6 2" xfId="16472"/>
    <cellStyle name="Comma 16 7" xfId="16473"/>
    <cellStyle name="Comma 16 7 2" xfId="16474"/>
    <cellStyle name="Comma 16 8" xfId="16475"/>
    <cellStyle name="Comma 16 8 2" xfId="16476"/>
    <cellStyle name="Comma 16 9" xfId="16477"/>
    <cellStyle name="Comma 16 9 2" xfId="16478"/>
    <cellStyle name="Comma 17" xfId="16479"/>
    <cellStyle name="Comma 17 10" xfId="16480"/>
    <cellStyle name="Comma 17 11" xfId="16481"/>
    <cellStyle name="Comma 17 2" xfId="16482"/>
    <cellStyle name="Comma 17 2 2" xfId="16483"/>
    <cellStyle name="Comma 17 2 2 2" xfId="16484"/>
    <cellStyle name="Comma 17 2 3" xfId="16485"/>
    <cellStyle name="Comma 17 2 3 2" xfId="16486"/>
    <cellStyle name="Comma 17 2 4" xfId="16487"/>
    <cellStyle name="Comma 17 2 4 2" xfId="16488"/>
    <cellStyle name="Comma 17 2 5" xfId="16489"/>
    <cellStyle name="Comma 17 2 5 2" xfId="16490"/>
    <cellStyle name="Comma 17 2 6" xfId="16491"/>
    <cellStyle name="Comma 17 2 6 2" xfId="16492"/>
    <cellStyle name="Comma 17 3" xfId="16493"/>
    <cellStyle name="Comma 17 3 2" xfId="16494"/>
    <cellStyle name="Comma 17 4" xfId="16495"/>
    <cellStyle name="Comma 17 5" xfId="16496"/>
    <cellStyle name="Comma 17 5 2" xfId="16497"/>
    <cellStyle name="Comma 17 6" xfId="16498"/>
    <cellStyle name="Comma 17 6 2" xfId="16499"/>
    <cellStyle name="Comma 17 7" xfId="16500"/>
    <cellStyle name="Comma 17 7 2" xfId="16501"/>
    <cellStyle name="Comma 17 8" xfId="16502"/>
    <cellStyle name="Comma 17 8 2" xfId="16503"/>
    <cellStyle name="Comma 17 9" xfId="16504"/>
    <cellStyle name="Comma 17 9 2" xfId="16505"/>
    <cellStyle name="Comma 18" xfId="16506"/>
    <cellStyle name="Comma 18 10" xfId="16507"/>
    <cellStyle name="Comma 18 2" xfId="16508"/>
    <cellStyle name="Comma 18 2 2" xfId="16509"/>
    <cellStyle name="Comma 18 3" xfId="16510"/>
    <cellStyle name="Comma 18 3 2" xfId="16511"/>
    <cellStyle name="Comma 18 4" xfId="16512"/>
    <cellStyle name="Comma 18 4 2" xfId="16513"/>
    <cellStyle name="Comma 18 5" xfId="16514"/>
    <cellStyle name="Comma 18 5 2" xfId="16515"/>
    <cellStyle name="Comma 18 6" xfId="16516"/>
    <cellStyle name="Comma 18 6 2" xfId="16517"/>
    <cellStyle name="Comma 18 7" xfId="16518"/>
    <cellStyle name="Comma 18 7 2" xfId="16519"/>
    <cellStyle name="Comma 18 8" xfId="16520"/>
    <cellStyle name="Comma 18 8 2" xfId="16521"/>
    <cellStyle name="Comma 18 9" xfId="16522"/>
    <cellStyle name="Comma 18 9 2" xfId="16523"/>
    <cellStyle name="Comma 19" xfId="16524"/>
    <cellStyle name="Comma 19 2" xfId="16525"/>
    <cellStyle name="Comma 19 2 2" xfId="16526"/>
    <cellStyle name="Comma 19 3" xfId="16527"/>
    <cellStyle name="Comma 2" xfId="16528"/>
    <cellStyle name="Comma 2 10" xfId="16529"/>
    <cellStyle name="Comma 2 10 2" xfId="16530"/>
    <cellStyle name="Comma 2 11" xfId="16531"/>
    <cellStyle name="Comma 2 11 2" xfId="16532"/>
    <cellStyle name="Comma 2 12" xfId="16533"/>
    <cellStyle name="Comma 2 12 2" xfId="16534"/>
    <cellStyle name="Comma 2 13" xfId="16535"/>
    <cellStyle name="Comma 2 13 2" xfId="16536"/>
    <cellStyle name="Comma 2 14" xfId="16537"/>
    <cellStyle name="Comma 2 14 2" xfId="16538"/>
    <cellStyle name="Comma 2 15" xfId="16539"/>
    <cellStyle name="Comma 2 15 2" xfId="16540"/>
    <cellStyle name="Comma 2 16" xfId="16541"/>
    <cellStyle name="Comma 2 16 2" xfId="16542"/>
    <cellStyle name="Comma 2 17" xfId="16543"/>
    <cellStyle name="Comma 2 17 2" xfId="16544"/>
    <cellStyle name="Comma 2 18" xfId="16545"/>
    <cellStyle name="Comma 2 18 2" xfId="16546"/>
    <cellStyle name="Comma 2 19" xfId="16547"/>
    <cellStyle name="Comma 2 19 2" xfId="16548"/>
    <cellStyle name="Comma 2 2" xfId="16549"/>
    <cellStyle name="Comma 2 2 2" xfId="16550"/>
    <cellStyle name="Comma 2 2 2 2" xfId="16551"/>
    <cellStyle name="Comma 2 2 3" xfId="16552"/>
    <cellStyle name="Comma 2 2 3 2" xfId="16553"/>
    <cellStyle name="Comma 2 2 4" xfId="16554"/>
    <cellStyle name="Comma 2 20" xfId="16555"/>
    <cellStyle name="Comma 2 20 2" xfId="16556"/>
    <cellStyle name="Comma 2 21" xfId="16557"/>
    <cellStyle name="Comma 2 21 2" xfId="16558"/>
    <cellStyle name="Comma 2 22" xfId="16559"/>
    <cellStyle name="Comma 2 22 2" xfId="16560"/>
    <cellStyle name="Comma 2 23" xfId="16561"/>
    <cellStyle name="Comma 2 23 2" xfId="16562"/>
    <cellStyle name="Comma 2 24" xfId="16563"/>
    <cellStyle name="Comma 2 24 2" xfId="16564"/>
    <cellStyle name="Comma 2 25" xfId="16565"/>
    <cellStyle name="Comma 2 25 2" xfId="16566"/>
    <cellStyle name="Comma 2 26" xfId="16567"/>
    <cellStyle name="Comma 2 26 2" xfId="16568"/>
    <cellStyle name="Comma 2 27" xfId="16569"/>
    <cellStyle name="Comma 2 27 2" xfId="16570"/>
    <cellStyle name="Comma 2 28" xfId="16571"/>
    <cellStyle name="Comma 2 28 2" xfId="16572"/>
    <cellStyle name="Comma 2 29" xfId="16573"/>
    <cellStyle name="Comma 2 29 2" xfId="16574"/>
    <cellStyle name="Comma 2 3" xfId="16575"/>
    <cellStyle name="Comma 2 3 2" xfId="16576"/>
    <cellStyle name="Comma 2 3 2 2" xfId="16577"/>
    <cellStyle name="Comma 2 3 3" xfId="16578"/>
    <cellStyle name="Comma 2 3 3 2" xfId="16579"/>
    <cellStyle name="Comma 2 3 4" xfId="16580"/>
    <cellStyle name="Comma 2 30" xfId="16581"/>
    <cellStyle name="Comma 2 30 2" xfId="16582"/>
    <cellStyle name="Comma 2 31" xfId="16583"/>
    <cellStyle name="Comma 2 31 2" xfId="16584"/>
    <cellStyle name="Comma 2 32" xfId="16585"/>
    <cellStyle name="Comma 2 32 2" xfId="16586"/>
    <cellStyle name="Comma 2 33" xfId="16587"/>
    <cellStyle name="Comma 2 33 2" xfId="16588"/>
    <cellStyle name="Comma 2 34" xfId="16589"/>
    <cellStyle name="Comma 2 34 2" xfId="16590"/>
    <cellStyle name="Comma 2 35" xfId="16591"/>
    <cellStyle name="Comma 2 35 2" xfId="16592"/>
    <cellStyle name="Comma 2 36" xfId="16593"/>
    <cellStyle name="Comma 2 36 2" xfId="16594"/>
    <cellStyle name="Comma 2 37" xfId="16595"/>
    <cellStyle name="Comma 2 37 2" xfId="16596"/>
    <cellStyle name="Comma 2 38" xfId="16597"/>
    <cellStyle name="Comma 2 38 2" xfId="16598"/>
    <cellStyle name="Comma 2 39" xfId="16599"/>
    <cellStyle name="Comma 2 39 2" xfId="16600"/>
    <cellStyle name="Comma 2 4" xfId="16601"/>
    <cellStyle name="Comma 2 4 2" xfId="16602"/>
    <cellStyle name="Comma 2 4 2 2" xfId="16603"/>
    <cellStyle name="Comma 2 4 3" xfId="16604"/>
    <cellStyle name="Comma 2 4 3 2" xfId="16605"/>
    <cellStyle name="Comma 2 4 4" xfId="16606"/>
    <cellStyle name="Comma 2 4 5" xfId="16607"/>
    <cellStyle name="Comma 2 40" xfId="16608"/>
    <cellStyle name="Comma 2 40 2" xfId="16609"/>
    <cellStyle name="Comma 2 41" xfId="16610"/>
    <cellStyle name="Comma 2 41 2" xfId="16611"/>
    <cellStyle name="Comma 2 42" xfId="16612"/>
    <cellStyle name="Comma 2 42 2" xfId="16613"/>
    <cellStyle name="Comma 2 43" xfId="16614"/>
    <cellStyle name="Comma 2 43 2" xfId="16615"/>
    <cellStyle name="Comma 2 44" xfId="16616"/>
    <cellStyle name="Comma 2 44 2" xfId="16617"/>
    <cellStyle name="Comma 2 45" xfId="16618"/>
    <cellStyle name="Comma 2 45 2" xfId="16619"/>
    <cellStyle name="Comma 2 46" xfId="16620"/>
    <cellStyle name="Comma 2 47" xfId="16621"/>
    <cellStyle name="Comma 2 48" xfId="16622"/>
    <cellStyle name="Comma 2 49" xfId="16623"/>
    <cellStyle name="Comma 2 5" xfId="16624"/>
    <cellStyle name="Comma 2 5 2" xfId="16625"/>
    <cellStyle name="Comma 2 5 2 2" xfId="16626"/>
    <cellStyle name="Comma 2 5 3" xfId="16627"/>
    <cellStyle name="Comma 2 5 3 2" xfId="16628"/>
    <cellStyle name="Comma 2 5 4" xfId="16629"/>
    <cellStyle name="Comma 2 6" xfId="16630"/>
    <cellStyle name="Comma 2 6 2" xfId="16631"/>
    <cellStyle name="Comma 2 6 2 2" xfId="16632"/>
    <cellStyle name="Comma 2 6 3" xfId="16633"/>
    <cellStyle name="Comma 2 7" xfId="16634"/>
    <cellStyle name="Comma 2 7 2" xfId="16635"/>
    <cellStyle name="Comma 2 8" xfId="16636"/>
    <cellStyle name="Comma 2 8 2" xfId="16637"/>
    <cellStyle name="Comma 2 9" xfId="16638"/>
    <cellStyle name="Comma 2 9 2" xfId="16639"/>
    <cellStyle name="Comma 20" xfId="16640"/>
    <cellStyle name="Comma 20 2" xfId="16641"/>
    <cellStyle name="Comma 20 2 2" xfId="16642"/>
    <cellStyle name="Comma 20 3" xfId="16643"/>
    <cellStyle name="Comma 20 4" xfId="16644"/>
    <cellStyle name="Comma 21" xfId="16645"/>
    <cellStyle name="Comma 21 2" xfId="16646"/>
    <cellStyle name="Comma 21 2 2" xfId="16647"/>
    <cellStyle name="Comma 21 3" xfId="16648"/>
    <cellStyle name="Comma 22" xfId="16649"/>
    <cellStyle name="Comma 22 2" xfId="16650"/>
    <cellStyle name="Comma 22 2 2" xfId="16651"/>
    <cellStyle name="Comma 22 3" xfId="16652"/>
    <cellStyle name="Comma 22 4" xfId="16653"/>
    <cellStyle name="Comma 23" xfId="16654"/>
    <cellStyle name="Comma 23 2" xfId="16655"/>
    <cellStyle name="Comma 24" xfId="16656"/>
    <cellStyle name="Comma 24 2" xfId="16657"/>
    <cellStyle name="Comma 25" xfId="16658"/>
    <cellStyle name="Comma 25 2" xfId="16659"/>
    <cellStyle name="Comma 26" xfId="16660"/>
    <cellStyle name="Comma 26 2" xfId="16661"/>
    <cellStyle name="Comma 27" xfId="16662"/>
    <cellStyle name="Comma 27 2" xfId="16663"/>
    <cellStyle name="Comma 28" xfId="16664"/>
    <cellStyle name="Comma 28 2" xfId="16665"/>
    <cellStyle name="Comma 29" xfId="16666"/>
    <cellStyle name="Comma 29 2" xfId="16667"/>
    <cellStyle name="Comma 3" xfId="16668"/>
    <cellStyle name="Comma 3 10" xfId="16669"/>
    <cellStyle name="Comma 3 11" xfId="16670"/>
    <cellStyle name="Comma 3 12" xfId="16671"/>
    <cellStyle name="Comma 3 12 2" xfId="16672"/>
    <cellStyle name="Comma 3 12 3" xfId="16673"/>
    <cellStyle name="Comma 3 13" xfId="16674"/>
    <cellStyle name="Comma 3 13 2" xfId="16675"/>
    <cellStyle name="Comma 3 13 3" xfId="16676"/>
    <cellStyle name="Comma 3 14" xfId="16677"/>
    <cellStyle name="Comma 3 14 2" xfId="16678"/>
    <cellStyle name="Comma 3 14 3" xfId="16679"/>
    <cellStyle name="Comma 3 15" xfId="16680"/>
    <cellStyle name="Comma 3 15 2" xfId="16681"/>
    <cellStyle name="Comma 3 15 3" xfId="16682"/>
    <cellStyle name="Comma 3 16" xfId="16683"/>
    <cellStyle name="Comma 3 16 2" xfId="16684"/>
    <cellStyle name="Comma 3 16 3" xfId="16685"/>
    <cellStyle name="Comma 3 17" xfId="16686"/>
    <cellStyle name="Comma 3 17 2" xfId="16687"/>
    <cellStyle name="Comma 3 17 3" xfId="16688"/>
    <cellStyle name="Comma 3 18" xfId="16689"/>
    <cellStyle name="Comma 3 19" xfId="16690"/>
    <cellStyle name="Comma 3 2" xfId="16691"/>
    <cellStyle name="Comma 3 2 2" xfId="16692"/>
    <cellStyle name="Comma 3 3" xfId="16693"/>
    <cellStyle name="Comma 3 3 2" xfId="16694"/>
    <cellStyle name="Comma 3 3 3" xfId="16695"/>
    <cellStyle name="Comma 3 4" xfId="16696"/>
    <cellStyle name="Comma 3 4 2" xfId="16697"/>
    <cellStyle name="Comma 3 4 3" xfId="16698"/>
    <cellStyle name="Comma 3 4 3 2" xfId="16699"/>
    <cellStyle name="Comma 3 4 3 3" xfId="16700"/>
    <cellStyle name="Comma 3 4 4" xfId="16701"/>
    <cellStyle name="Comma 3 4 4 2" xfId="16702"/>
    <cellStyle name="Comma 3 4 4 3" xfId="16703"/>
    <cellStyle name="Comma 3 5" xfId="16704"/>
    <cellStyle name="Comma 3 5 2" xfId="16705"/>
    <cellStyle name="Comma 3 6" xfId="16706"/>
    <cellStyle name="Comma 3 6 2" xfId="16707"/>
    <cellStyle name="Comma 3 7" xfId="16708"/>
    <cellStyle name="Comma 3 7 2" xfId="16709"/>
    <cellStyle name="Comma 3 8" xfId="16710"/>
    <cellStyle name="Comma 3 8 2" xfId="16711"/>
    <cellStyle name="Comma 3 9" xfId="16712"/>
    <cellStyle name="Comma 3 9 2" xfId="16713"/>
    <cellStyle name="Comma 30" xfId="16714"/>
    <cellStyle name="Comma 30 2" xfId="16715"/>
    <cellStyle name="Comma 31" xfId="16716"/>
    <cellStyle name="Comma 31 2" xfId="16717"/>
    <cellStyle name="Comma 32" xfId="16718"/>
    <cellStyle name="Comma 32 2" xfId="16719"/>
    <cellStyle name="Comma 33" xfId="16720"/>
    <cellStyle name="Comma 33 2" xfId="16721"/>
    <cellStyle name="Comma 34" xfId="16722"/>
    <cellStyle name="Comma 34 2" xfId="16723"/>
    <cellStyle name="Comma 35" xfId="16724"/>
    <cellStyle name="Comma 35 2" xfId="16725"/>
    <cellStyle name="Comma 35 3" xfId="16726"/>
    <cellStyle name="Comma 36" xfId="16727"/>
    <cellStyle name="Comma 36 2" xfId="16728"/>
    <cellStyle name="Comma 37" xfId="16729"/>
    <cellStyle name="Comma 37 2" xfId="16730"/>
    <cellStyle name="Comma 38" xfId="16731"/>
    <cellStyle name="Comma 38 2" xfId="16732"/>
    <cellStyle name="Comma 39" xfId="16733"/>
    <cellStyle name="Comma 39 2" xfId="16734"/>
    <cellStyle name="Comma 4" xfId="16735"/>
    <cellStyle name="Comma 4 2" xfId="16736"/>
    <cellStyle name="Comma 4 2 2" xfId="16737"/>
    <cellStyle name="Comma 4 3" xfId="16738"/>
    <cellStyle name="Comma 4 3 2" xfId="16739"/>
    <cellStyle name="Comma 4 4" xfId="16740"/>
    <cellStyle name="Comma 4 4 2" xfId="16741"/>
    <cellStyle name="Comma 4 5" xfId="16742"/>
    <cellStyle name="Comma 4 5 2" xfId="16743"/>
    <cellStyle name="Comma 4 6" xfId="16744"/>
    <cellStyle name="Comma 4 6 2" xfId="16745"/>
    <cellStyle name="Comma 4 7" xfId="16746"/>
    <cellStyle name="Comma 40" xfId="16747"/>
    <cellStyle name="Comma 40 2" xfId="16748"/>
    <cellStyle name="Comma 41" xfId="16749"/>
    <cellStyle name="Comma 41 2" xfId="16750"/>
    <cellStyle name="Comma 41 3" xfId="16751"/>
    <cellStyle name="Comma 42" xfId="16752"/>
    <cellStyle name="Comma 43" xfId="16753"/>
    <cellStyle name="Comma 44" xfId="16754"/>
    <cellStyle name="Comma 44 2" xfId="16755"/>
    <cellStyle name="Comma 45" xfId="16756"/>
    <cellStyle name="Comma 45 2" xfId="16757"/>
    <cellStyle name="Comma 45 3" xfId="16758"/>
    <cellStyle name="Comma 46" xfId="16759"/>
    <cellStyle name="Comma 46 2" xfId="16760"/>
    <cellStyle name="Comma 46 3" xfId="16761"/>
    <cellStyle name="Comma 47" xfId="16762"/>
    <cellStyle name="Comma 47 2" xfId="16763"/>
    <cellStyle name="Comma 47 3" xfId="16764"/>
    <cellStyle name="Comma 48" xfId="16765"/>
    <cellStyle name="Comma 48 2" xfId="16766"/>
    <cellStyle name="Comma 48 3" xfId="16767"/>
    <cellStyle name="Comma 49" xfId="16768"/>
    <cellStyle name="Comma 49 2" xfId="16769"/>
    <cellStyle name="Comma 49 3" xfId="16770"/>
    <cellStyle name="Comma 5" xfId="16771"/>
    <cellStyle name="Comma 5 10" xfId="16772"/>
    <cellStyle name="Comma 5 10 2" xfId="16773"/>
    <cellStyle name="Comma 5 2" xfId="16774"/>
    <cellStyle name="Comma 5 2 2" xfId="16775"/>
    <cellStyle name="Comma 5 3" xfId="16776"/>
    <cellStyle name="Comma 5 3 2" xfId="16777"/>
    <cellStyle name="Comma 5 4" xfId="16778"/>
    <cellStyle name="Comma 5 4 2" xfId="16779"/>
    <cellStyle name="Comma 5 5" xfId="16780"/>
    <cellStyle name="Comma 5 5 2" xfId="16781"/>
    <cellStyle name="Comma 5 6" xfId="16782"/>
    <cellStyle name="Comma 5 6 2" xfId="16783"/>
    <cellStyle name="Comma 5 7" xfId="16784"/>
    <cellStyle name="Comma 5 7 2" xfId="16785"/>
    <cellStyle name="Comma 5 8" xfId="16786"/>
    <cellStyle name="Comma 5 8 2" xfId="16787"/>
    <cellStyle name="Comma 5 9" xfId="16788"/>
    <cellStyle name="Comma 5 9 2" xfId="16789"/>
    <cellStyle name="Comma 50" xfId="16790"/>
    <cellStyle name="Comma 50 2" xfId="16791"/>
    <cellStyle name="Comma 51" xfId="16792"/>
    <cellStyle name="Comma 51 2" xfId="16793"/>
    <cellStyle name="Comma 52" xfId="16794"/>
    <cellStyle name="Comma 52 2" xfId="16795"/>
    <cellStyle name="Comma 52 3" xfId="16796"/>
    <cellStyle name="Comma 53" xfId="16797"/>
    <cellStyle name="Comma 53 2" xfId="16798"/>
    <cellStyle name="Comma 53 3" xfId="16799"/>
    <cellStyle name="Comma 54" xfId="16800"/>
    <cellStyle name="Comma 54 2" xfId="16801"/>
    <cellStyle name="Comma 54 3" xfId="16802"/>
    <cellStyle name="Comma 55" xfId="16803"/>
    <cellStyle name="Comma 55 2" xfId="16804"/>
    <cellStyle name="Comma 55 3" xfId="16805"/>
    <cellStyle name="Comma 56" xfId="16806"/>
    <cellStyle name="Comma 56 2" xfId="16807"/>
    <cellStyle name="Comma 56 3" xfId="16808"/>
    <cellStyle name="Comma 57" xfId="16809"/>
    <cellStyle name="Comma 57 2" xfId="16810"/>
    <cellStyle name="Comma 57 3" xfId="16811"/>
    <cellStyle name="Comma 58" xfId="16812"/>
    <cellStyle name="Comma 58 2" xfId="16813"/>
    <cellStyle name="Comma 58 3" xfId="16814"/>
    <cellStyle name="Comma 59" xfId="16815"/>
    <cellStyle name="Comma 59 2" xfId="16816"/>
    <cellStyle name="Comma 59 2 2" xfId="16817"/>
    <cellStyle name="Comma 59 2 2 2" xfId="16818"/>
    <cellStyle name="Comma 59 2 2 2 2" xfId="16819"/>
    <cellStyle name="Comma 59 2 2 2 3" xfId="16820"/>
    <cellStyle name="Comma 59 2 2 3" xfId="16821"/>
    <cellStyle name="Comma 59 2 2 3 2" xfId="16822"/>
    <cellStyle name="Comma 59 2 2 3 3" xfId="16823"/>
    <cellStyle name="Comma 59 2 2 4" xfId="16824"/>
    <cellStyle name="Comma 59 2 2 5" xfId="16825"/>
    <cellStyle name="Comma 59 2 3" xfId="16826"/>
    <cellStyle name="Comma 59 2 4" xfId="16827"/>
    <cellStyle name="Comma 59 3" xfId="16828"/>
    <cellStyle name="Comma 59 4" xfId="16829"/>
    <cellStyle name="Comma 6" xfId="16830"/>
    <cellStyle name="Comma 6 10" xfId="16831"/>
    <cellStyle name="Comma 6 10 2" xfId="16832"/>
    <cellStyle name="Comma 6 11" xfId="16833"/>
    <cellStyle name="Comma 6 2" xfId="16834"/>
    <cellStyle name="Comma 6 2 2" xfId="16835"/>
    <cellStyle name="Comma 6 3" xfId="16836"/>
    <cellStyle name="Comma 6 3 2" xfId="16837"/>
    <cellStyle name="Comma 6 3 3" xfId="16838"/>
    <cellStyle name="Comma 6 4" xfId="16839"/>
    <cellStyle name="Comma 6 4 2" xfId="16840"/>
    <cellStyle name="Comma 6 5" xfId="16841"/>
    <cellStyle name="Comma 6 5 2" xfId="16842"/>
    <cellStyle name="Comma 6 6" xfId="16843"/>
    <cellStyle name="Comma 6 6 2" xfId="16844"/>
    <cellStyle name="Comma 6 7" xfId="16845"/>
    <cellStyle name="Comma 6 7 2" xfId="16846"/>
    <cellStyle name="Comma 6 8" xfId="16847"/>
    <cellStyle name="Comma 6 8 2" xfId="16848"/>
    <cellStyle name="Comma 6 9" xfId="16849"/>
    <cellStyle name="Comma 6 9 2" xfId="16850"/>
    <cellStyle name="Comma 60" xfId="16851"/>
    <cellStyle name="Comma 60 2" xfId="16852"/>
    <cellStyle name="Comma 61" xfId="16853"/>
    <cellStyle name="Comma 61 2" xfId="16854"/>
    <cellStyle name="Comma 61 3" xfId="16855"/>
    <cellStyle name="Comma 62" xfId="16856"/>
    <cellStyle name="Comma 63" xfId="16857"/>
    <cellStyle name="Comma 64" xfId="16858"/>
    <cellStyle name="Comma 65" xfId="16859"/>
    <cellStyle name="Comma 66" xfId="16860"/>
    <cellStyle name="Comma 7" xfId="16861"/>
    <cellStyle name="Comma 7 2" xfId="16862"/>
    <cellStyle name="Comma 7 2 2" xfId="16863"/>
    <cellStyle name="Comma 7 2 3" xfId="16864"/>
    <cellStyle name="Comma 7 3" xfId="16865"/>
    <cellStyle name="Comma 7 3 2" xfId="16866"/>
    <cellStyle name="Comma 7 4" xfId="16867"/>
    <cellStyle name="Comma 7 4 2" xfId="16868"/>
    <cellStyle name="Comma 7 5" xfId="16869"/>
    <cellStyle name="Comma 7 5 2" xfId="16870"/>
    <cellStyle name="Comma 7 6" xfId="16871"/>
    <cellStyle name="Comma 7 6 2" xfId="16872"/>
    <cellStyle name="Comma 7 7" xfId="16873"/>
    <cellStyle name="Comma 7 8" xfId="16874"/>
    <cellStyle name="Comma 8" xfId="16875"/>
    <cellStyle name="Comma 8 2" xfId="16876"/>
    <cellStyle name="Comma 8 2 2" xfId="16877"/>
    <cellStyle name="Comma 8 3" xfId="16878"/>
    <cellStyle name="Comma 8 3 2" xfId="16879"/>
    <cellStyle name="Comma 8 4" xfId="16880"/>
    <cellStyle name="Comma 8 4 2" xfId="16881"/>
    <cellStyle name="Comma 8 5" xfId="16882"/>
    <cellStyle name="Comma 8 5 2" xfId="16883"/>
    <cellStyle name="Comma 8 6" xfId="16884"/>
    <cellStyle name="Comma 8 6 2" xfId="16885"/>
    <cellStyle name="Comma 8 7" xfId="16886"/>
    <cellStyle name="Comma 8 7 2" xfId="16887"/>
    <cellStyle name="Comma 8 8" xfId="16888"/>
    <cellStyle name="Comma 8 9" xfId="16889"/>
    <cellStyle name="Comma 9" xfId="16890"/>
    <cellStyle name="Comma 9 10" xfId="16891"/>
    <cellStyle name="Comma 9 10 2" xfId="16892"/>
    <cellStyle name="Comma 9 11" xfId="16893"/>
    <cellStyle name="Comma 9 11 2" xfId="16894"/>
    <cellStyle name="Comma 9 12" xfId="16895"/>
    <cellStyle name="Comma 9 12 2" xfId="16896"/>
    <cellStyle name="Comma 9 13" xfId="16897"/>
    <cellStyle name="Comma 9 13 2" xfId="16898"/>
    <cellStyle name="Comma 9 14" xfId="16899"/>
    <cellStyle name="Comma 9 14 2" xfId="16900"/>
    <cellStyle name="Comma 9 14 3" xfId="16901"/>
    <cellStyle name="Comma 9 2" xfId="16902"/>
    <cellStyle name="Comma 9 2 2" xfId="16903"/>
    <cellStyle name="Comma 9 3" xfId="16904"/>
    <cellStyle name="Comma 9 3 2" xfId="16905"/>
    <cellStyle name="Comma 9 4" xfId="16906"/>
    <cellStyle name="Comma 9 4 2" xfId="16907"/>
    <cellStyle name="Comma 9 5" xfId="16908"/>
    <cellStyle name="Comma 9 5 2" xfId="16909"/>
    <cellStyle name="Comma 9 6" xfId="16910"/>
    <cellStyle name="Comma 9 6 2" xfId="16911"/>
    <cellStyle name="Comma 9 7" xfId="16912"/>
    <cellStyle name="Comma 9 7 2" xfId="16913"/>
    <cellStyle name="Comma 9 8" xfId="16914"/>
    <cellStyle name="Comma 9 8 2" xfId="16915"/>
    <cellStyle name="Comma 9 9" xfId="16916"/>
    <cellStyle name="Comma 9 9 2" xfId="16917"/>
    <cellStyle name="Comma(0)" xfId="16918"/>
    <cellStyle name="Comma(2)" xfId="16919"/>
    <cellStyle name="Comma0" xfId="16920"/>
    <cellStyle name="Comma0 - Style1" xfId="16921"/>
    <cellStyle name="Comma0 - Style1 2" xfId="16922"/>
    <cellStyle name="Comma0 10" xfId="16923"/>
    <cellStyle name="Comma0 11" xfId="16924"/>
    <cellStyle name="Comma0 12" xfId="16925"/>
    <cellStyle name="Comma0 13" xfId="16926"/>
    <cellStyle name="Comma0 14" xfId="16927"/>
    <cellStyle name="Comma0 15" xfId="16928"/>
    <cellStyle name="Comma0 16" xfId="16929"/>
    <cellStyle name="Comma0 17" xfId="16930"/>
    <cellStyle name="Comma0 18" xfId="16931"/>
    <cellStyle name="Comma0 19" xfId="16932"/>
    <cellStyle name="Comma0 2" xfId="16933"/>
    <cellStyle name="Comma0 2 2" xfId="16934"/>
    <cellStyle name="Comma0 2 2 2" xfId="16935"/>
    <cellStyle name="Comma0 2 3" xfId="16936"/>
    <cellStyle name="Comma0 2 3 2" xfId="16937"/>
    <cellStyle name="Comma0 2 4" xfId="16938"/>
    <cellStyle name="Comma0 2 4 2" xfId="16939"/>
    <cellStyle name="Comma0 2 5" xfId="16940"/>
    <cellStyle name="Comma0 2 5 2" xfId="16941"/>
    <cellStyle name="Comma0 2 6" xfId="16942"/>
    <cellStyle name="Comma0 2 6 2" xfId="16943"/>
    <cellStyle name="Comma0 2 7" xfId="16944"/>
    <cellStyle name="Comma0 20" xfId="16945"/>
    <cellStyle name="Comma0 21" xfId="16946"/>
    <cellStyle name="Comma0 22" xfId="16947"/>
    <cellStyle name="Comma0 23" xfId="16948"/>
    <cellStyle name="Comma0 24" xfId="16949"/>
    <cellStyle name="Comma0 25" xfId="16950"/>
    <cellStyle name="Comma0 26" xfId="16951"/>
    <cellStyle name="Comma0 27" xfId="16952"/>
    <cellStyle name="Comma0 28" xfId="16953"/>
    <cellStyle name="Comma0 29" xfId="16954"/>
    <cellStyle name="Comma0 3" xfId="16955"/>
    <cellStyle name="Comma0 3 2" xfId="16956"/>
    <cellStyle name="Comma0 30" xfId="16957"/>
    <cellStyle name="Comma0 31" xfId="16958"/>
    <cellStyle name="Comma0 32" xfId="16959"/>
    <cellStyle name="Comma0 33" xfId="16960"/>
    <cellStyle name="Comma0 34" xfId="16961"/>
    <cellStyle name="Comma0 35" xfId="16962"/>
    <cellStyle name="Comma0 36" xfId="16963"/>
    <cellStyle name="Comma0 37" xfId="16964"/>
    <cellStyle name="Comma0 38" xfId="16965"/>
    <cellStyle name="Comma0 39" xfId="16966"/>
    <cellStyle name="Comma0 4" xfId="16967"/>
    <cellStyle name="Comma0 4 2" xfId="16968"/>
    <cellStyle name="Comma0 40" xfId="16969"/>
    <cellStyle name="Comma0 41" xfId="16970"/>
    <cellStyle name="Comma0 42" xfId="16971"/>
    <cellStyle name="Comma0 43" xfId="16972"/>
    <cellStyle name="Comma0 44" xfId="16973"/>
    <cellStyle name="Comma0 45" xfId="16974"/>
    <cellStyle name="Comma0 46" xfId="16975"/>
    <cellStyle name="Comma0 47" xfId="16976"/>
    <cellStyle name="Comma0 5" xfId="16977"/>
    <cellStyle name="Comma0 6" xfId="16978"/>
    <cellStyle name="Comma0 7" xfId="16979"/>
    <cellStyle name="Comma0 8" xfId="16980"/>
    <cellStyle name="Comma0 9" xfId="16981"/>
    <cellStyle name="comment" xfId="16982"/>
    <cellStyle name="comment2" xfId="16983"/>
    <cellStyle name="Comments" xfId="16984"/>
    <cellStyle name="Comments 2" xfId="16985"/>
    <cellStyle name="Commg [0]_FOP1&amp;L_PLN0309_NewBrazil3007.xls Chart 2" xfId="16986"/>
    <cellStyle name="Commɡ [0]_FOP1&amp;L_PLN0309_NewBrazil3007.xls Chart 2" xfId="16987"/>
    <cellStyle name="Commg [0]_FOP1&amp;L_PLN0309_NewBrazil3007.xls Chart 2 10" xfId="16988"/>
    <cellStyle name="Commɡ [0]_FOP1&amp;L_PLN0309_NewBrazil3007.xls Chart 2 10" xfId="16989"/>
    <cellStyle name="Commg [0]_FOP1&amp;L_PLN0309_NewBrazil3007.xls Chart 2 2" xfId="16990"/>
    <cellStyle name="Commɡ [0]_FOP1&amp;L_PLN0309_NewBrazil3007.xls Chart 2 2" xfId="16991"/>
    <cellStyle name="Commg [0]_FOP1&amp;L_PLN0309_NewBrazil3007.xls Chart 2 3" xfId="16992"/>
    <cellStyle name="Commɡ [0]_FOP1&amp;L_PLN0309_NewBrazil3007.xls Chart 2 3" xfId="16993"/>
    <cellStyle name="Commg [0]_FOP1&amp;L_PLN0309_NewBrazil3007.xls Chart 2 4" xfId="16994"/>
    <cellStyle name="Commɡ [0]_FOP1&amp;L_PLN0309_NewBrazil3007.xls Chart 2 4" xfId="16995"/>
    <cellStyle name="Commg [0]_FOP1&amp;L_PLN0309_NewBrazil3007.xls Chart 2 5" xfId="16996"/>
    <cellStyle name="Commɡ [0]_FOP1&amp;L_PLN0309_NewBrazil3007.xls Chart 2 5" xfId="16997"/>
    <cellStyle name="Commg [0]_FOP1&amp;L_PLN0309_NewBrazil3007.xls Chart 2 6" xfId="16998"/>
    <cellStyle name="Commɡ [0]_FOP1&amp;L_PLN0309_NewBrazil3007.xls Chart 2 6" xfId="16999"/>
    <cellStyle name="Commg [0]_FOP1&amp;L_PLN0309_NewBrazil3007.xls Chart 2 7" xfId="17000"/>
    <cellStyle name="Commɡ [0]_FOP1&amp;L_PLN0309_NewBrazil3007.xls Chart 2 7" xfId="17001"/>
    <cellStyle name="Commg [0]_FOP1&amp;L_PLN0309_NewBrazil3007.xls Chart 2 8" xfId="17002"/>
    <cellStyle name="Commɡ [0]_FOP1&amp;L_PLN0309_NewBrazil3007.xls Chart 2 8" xfId="17003"/>
    <cellStyle name="Commg [0]_FOP1&amp;L_PLN0309_NewBrazil3007.xls Chart 2 9" xfId="17004"/>
    <cellStyle name="Commɡ [0]_FOP1&amp;L_PLN0309_NewBrazil3007.xls Chart 2 9" xfId="17005"/>
    <cellStyle name="Commg [0]_FOP1&amp;L_PLN0309_NewBrazil3007.xls Chart 2_LAPROP PC ED 22-aug-01srb" xfId="17006"/>
    <cellStyle name="Commɡ [0]_FOP1&amp;L_PLN0309_NewBrazil3007.xls Chart 2_LAPROP PC ED 22-aug-01srb" xfId="17007"/>
    <cellStyle name="Commg [0]_FOP1&amp;L_PLN0309_NewBrazil3007.xls Chart 2_LAPROP PC ED 22-aug-01srb 10" xfId="17008"/>
    <cellStyle name="Commɡ [0]_FOP1&amp;L_PLN0309_NewBrazil3007.xls Chart 2_LAPROP PC ED 22-aug-01srb 10" xfId="17009"/>
    <cellStyle name="Commg [0]_FOP1&amp;L_PLN0309_NewBrazil3007.xls Chart 2_LAPROP PC ED 22-aug-01srb 2" xfId="17010"/>
    <cellStyle name="Commɡ [0]_FOP1&amp;L_PLN0309_NewBrazil3007.xls Chart 2_LAPROP PC ED 22-aug-01srb 2" xfId="17011"/>
    <cellStyle name="Commg [0]_FOP1&amp;L_PLN0309_NewBrazil3007.xls Chart 2_LAPROP PC ED 22-aug-01srb 3" xfId="17012"/>
    <cellStyle name="Commɡ [0]_FOP1&amp;L_PLN0309_NewBrazil3007.xls Chart 2_LAPROP PC ED 22-aug-01srb 3" xfId="17013"/>
    <cellStyle name="Commg [0]_FOP1&amp;L_PLN0309_NewBrazil3007.xls Chart 2_LAPROP PC ED 22-aug-01srb 4" xfId="17014"/>
    <cellStyle name="Commɡ [0]_FOP1&amp;L_PLN0309_NewBrazil3007.xls Chart 2_LAPROP PC ED 22-aug-01srb 4" xfId="17015"/>
    <cellStyle name="Commg [0]_FOP1&amp;L_PLN0309_NewBrazil3007.xls Chart 2_LAPROP PC ED 22-aug-01srb 5" xfId="17016"/>
    <cellStyle name="Commɡ [0]_FOP1&amp;L_PLN0309_NewBrazil3007.xls Chart 2_LAPROP PC ED 22-aug-01srb 5" xfId="17017"/>
    <cellStyle name="Commg [0]_FOP1&amp;L_PLN0309_NewBrazil3007.xls Chart 2_LAPROP PC ED 22-aug-01srb 6" xfId="17018"/>
    <cellStyle name="Commɡ [0]_FOP1&amp;L_PLN0309_NewBrazil3007.xls Chart 2_LAPROP PC ED 22-aug-01srb 6" xfId="17019"/>
    <cellStyle name="Commg [0]_FOP1&amp;L_PLN0309_NewBrazil3007.xls Chart 2_LAPROP PC ED 22-aug-01srb 7" xfId="17020"/>
    <cellStyle name="Commɡ [0]_FOP1&amp;L_PLN0309_NewBrazil3007.xls Chart 2_LAPROP PC ED 22-aug-01srb 7" xfId="17021"/>
    <cellStyle name="Commg [0]_FOP1&amp;L_PLN0309_NewBrazil3007.xls Chart 2_LAPROP PC ED 22-aug-01srb 8" xfId="17022"/>
    <cellStyle name="Commɡ [0]_FOP1&amp;L_PLN0309_NewBrazil3007.xls Chart 2_LAPROP PC ED 22-aug-01srb 8" xfId="17023"/>
    <cellStyle name="Commg [0]_FOP1&amp;L_PLN0309_NewBrazil3007.xls Chart 2_LAPROP PC ED 22-aug-01srb 9" xfId="17024"/>
    <cellStyle name="Commɡ [0]_FOP1&amp;L_PLN0309_NewBrazil3007.xls Chart 2_LAPROP PC ED 22-aug-01srb 9" xfId="17025"/>
    <cellStyle name="Commg [0]_FOP1&amp;L_PLN0309_NewBrazil3007.xls Chart 2_NACHO PC ED 31-AUG-01" xfId="17026"/>
    <cellStyle name="Commɡ [0]_FOP1&amp;L_PLN0309_NewBrazil3007.xls Chart 2_NACHO PC ED 31-AUG-01" xfId="17027"/>
    <cellStyle name="Commg [0]_FOP1&amp;L_PLN0309_NewBrazil3007.xls Chart 2_NACHO PC ED 31-AUG-01 10" xfId="17028"/>
    <cellStyle name="Commɡ [0]_FOP1&amp;L_PLN0309_NewBrazil3007.xls Chart 2_NACHO PC ED 31-AUG-01 10" xfId="17029"/>
    <cellStyle name="Commg [0]_FOP1&amp;L_PLN0309_NewBrazil3007.xls Chart 2_NACHO PC ED 31-AUG-01 2" xfId="17030"/>
    <cellStyle name="Commɡ [0]_FOP1&amp;L_PLN0309_NewBrazil3007.xls Chart 2_NACHO PC ED 31-AUG-01 2" xfId="17031"/>
    <cellStyle name="Commg [0]_FOP1&amp;L_PLN0309_NewBrazil3007.xls Chart 2_NACHO PC ED 31-AUG-01 3" xfId="17032"/>
    <cellStyle name="Commɡ [0]_FOP1&amp;L_PLN0309_NewBrazil3007.xls Chart 2_NACHO PC ED 31-AUG-01 3" xfId="17033"/>
    <cellStyle name="Commg [0]_FOP1&amp;L_PLN0309_NewBrazil3007.xls Chart 2_NACHO PC ED 31-AUG-01 4" xfId="17034"/>
    <cellStyle name="Commɡ [0]_FOP1&amp;L_PLN0309_NewBrazil3007.xls Chart 2_NACHO PC ED 31-AUG-01 4" xfId="17035"/>
    <cellStyle name="Commg [0]_FOP1&amp;L_PLN0309_NewBrazil3007.xls Chart 2_NACHO PC ED 31-AUG-01 5" xfId="17036"/>
    <cellStyle name="Commɡ [0]_FOP1&amp;L_PLN0309_NewBrazil3007.xls Chart 2_NACHO PC ED 31-AUG-01 5" xfId="17037"/>
    <cellStyle name="Commg [0]_FOP1&amp;L_PLN0309_NewBrazil3007.xls Chart 2_NACHO PC ED 31-AUG-01 6" xfId="17038"/>
    <cellStyle name="Commɡ [0]_FOP1&amp;L_PLN0309_NewBrazil3007.xls Chart 2_NACHO PC ED 31-AUG-01 6" xfId="17039"/>
    <cellStyle name="Commg [0]_FOP1&amp;L_PLN0309_NewBrazil3007.xls Chart 2_NACHO PC ED 31-AUG-01 7" xfId="17040"/>
    <cellStyle name="Commɡ [0]_FOP1&amp;L_PLN0309_NewBrazil3007.xls Chart 2_NACHO PC ED 31-AUG-01 7" xfId="17041"/>
    <cellStyle name="Commg [0]_FOP1&amp;L_PLN0309_NewBrazil3007.xls Chart 2_NACHO PC ED 31-AUG-01 8" xfId="17042"/>
    <cellStyle name="Commɡ [0]_FOP1&amp;L_PLN0309_NewBrazil3007.xls Chart 2_NACHO PC ED 31-AUG-01 8" xfId="17043"/>
    <cellStyle name="Commg [0]_FOP1&amp;L_PLN0309_NewBrazil3007.xls Chart 2_NACHO PC ED 31-AUG-01 9" xfId="17044"/>
    <cellStyle name="Commɡ [0]_FOP1&amp;L_PLN0309_NewBrazil3007.xls Chart 2_NACHO PC ED 31-AUG-01 9" xfId="17045"/>
    <cellStyle name="Commg [0]_FOP1&amp;L_PLN0309_NewBrazil3007.xls Chart 2_NACHO PC ED 31-AUG-01_~temp~705547512a" xfId="17046"/>
    <cellStyle name="Commɡ [0]_FOP1&amp;L_PLN0309_NewBrazil3007.xls Chart 2_NACHO PC ED 31-AUG-01_~temp~705547512a" xfId="17047"/>
    <cellStyle name="Commg [0]_FOP1&amp;L_PLN0309_NewBrazil3007.xls Chart 2_NACHO PC ED 31-AUG-01_~temp~705547512a 10" xfId="17048"/>
    <cellStyle name="Commɡ [0]_FOP1&amp;L_PLN0309_NewBrazil3007.xls Chart 2_NACHO PC ED 31-AUG-01_~temp~705547512a 10" xfId="17049"/>
    <cellStyle name="Commg [0]_FOP1&amp;L_PLN0309_NewBrazil3007.xls Chart 2_NACHO PC ED 31-AUG-01_~temp~705547512a 2" xfId="17050"/>
    <cellStyle name="Commɡ [0]_FOP1&amp;L_PLN0309_NewBrazil3007.xls Chart 2_NACHO PC ED 31-AUG-01_~temp~705547512a 2" xfId="17051"/>
    <cellStyle name="Commg [0]_FOP1&amp;L_PLN0309_NewBrazil3007.xls Chart 2_NACHO PC ED 31-AUG-01_~temp~705547512a 3" xfId="17052"/>
    <cellStyle name="Commɡ [0]_FOP1&amp;L_PLN0309_NewBrazil3007.xls Chart 2_NACHO PC ED 31-AUG-01_~temp~705547512a 3" xfId="17053"/>
    <cellStyle name="Commg [0]_FOP1&amp;L_PLN0309_NewBrazil3007.xls Chart 2_NACHO PC ED 31-AUG-01_~temp~705547512a 4" xfId="17054"/>
    <cellStyle name="Commɡ [0]_FOP1&amp;L_PLN0309_NewBrazil3007.xls Chart 2_NACHO PC ED 31-AUG-01_~temp~705547512a 4" xfId="17055"/>
    <cellStyle name="Commg [0]_FOP1&amp;L_PLN0309_NewBrazil3007.xls Chart 2_NACHO PC ED 31-AUG-01_~temp~705547512a 5" xfId="17056"/>
    <cellStyle name="Commɡ [0]_FOP1&amp;L_PLN0309_NewBrazil3007.xls Chart 2_NACHO PC ED 31-AUG-01_~temp~705547512a 5" xfId="17057"/>
    <cellStyle name="Commg [0]_FOP1&amp;L_PLN0309_NewBrazil3007.xls Chart 2_NACHO PC ED 31-AUG-01_~temp~705547512a 6" xfId="17058"/>
    <cellStyle name="Commɡ [0]_FOP1&amp;L_PLN0309_NewBrazil3007.xls Chart 2_NACHO PC ED 31-AUG-01_~temp~705547512a 6" xfId="17059"/>
    <cellStyle name="Commg [0]_FOP1&amp;L_PLN0309_NewBrazil3007.xls Chart 2_NACHO PC ED 31-AUG-01_~temp~705547512a 7" xfId="17060"/>
    <cellStyle name="Commɡ [0]_FOP1&amp;L_PLN0309_NewBrazil3007.xls Chart 2_NACHO PC ED 31-AUG-01_~temp~705547512a 7" xfId="17061"/>
    <cellStyle name="Commg [0]_FOP1&amp;L_PLN0309_NewBrazil3007.xls Chart 2_NACHO PC ED 31-AUG-01_~temp~705547512a 8" xfId="17062"/>
    <cellStyle name="Commɡ [0]_FOP1&amp;L_PLN0309_NewBrazil3007.xls Chart 2_NACHO PC ED 31-AUG-01_~temp~705547512a 8" xfId="17063"/>
    <cellStyle name="Commg [0]_FOP1&amp;L_PLN0309_NewBrazil3007.xls Chart 2_NACHO PC ED 31-AUG-01_~temp~705547512a 9" xfId="17064"/>
    <cellStyle name="Commɡ [0]_FOP1&amp;L_PLN0309_NewBrazil3007.xls Chart 2_NACHO PC ED 31-AUG-01_~temp~705547512a 9" xfId="17065"/>
    <cellStyle name="CompanyName" xfId="17066"/>
    <cellStyle name="Comps" xfId="17067"/>
    <cellStyle name="Contract" xfId="17068"/>
    <cellStyle name="Convergence" xfId="17069"/>
    <cellStyle name="Convergence 2" xfId="17070"/>
    <cellStyle name="Copied" xfId="17071"/>
    <cellStyle name="Copied 2" xfId="17072"/>
    <cellStyle name="COST1" xfId="17073"/>
    <cellStyle name="COST1 2" xfId="17074"/>
    <cellStyle name="CreditOne_ReportResult" xfId="17075"/>
    <cellStyle name="Credits" xfId="17076"/>
    <cellStyle name="Credits '000" xfId="17077"/>
    <cellStyle name="Credits '000 2" xfId="17078"/>
    <cellStyle name="Credits 10" xfId="17079"/>
    <cellStyle name="Credits 11" xfId="17080"/>
    <cellStyle name="Credits 12" xfId="17081"/>
    <cellStyle name="Credits 13" xfId="17082"/>
    <cellStyle name="Credits 14" xfId="17083"/>
    <cellStyle name="Credits 15" xfId="17084"/>
    <cellStyle name="Credits 16" xfId="17085"/>
    <cellStyle name="Credits 17" xfId="17086"/>
    <cellStyle name="Credits 18" xfId="17087"/>
    <cellStyle name="Credits 19" xfId="17088"/>
    <cellStyle name="Credits 2" xfId="17089"/>
    <cellStyle name="Credits 20" xfId="17090"/>
    <cellStyle name="Credits 21" xfId="17091"/>
    <cellStyle name="Credits 22" xfId="17092"/>
    <cellStyle name="Credits 23" xfId="17093"/>
    <cellStyle name="Credits 24" xfId="17094"/>
    <cellStyle name="Credits 25" xfId="17095"/>
    <cellStyle name="Credits 26" xfId="17096"/>
    <cellStyle name="Credits 27" xfId="17097"/>
    <cellStyle name="Credits 28" xfId="17098"/>
    <cellStyle name="Credits 29" xfId="17099"/>
    <cellStyle name="Credits 3" xfId="17100"/>
    <cellStyle name="Credits 30" xfId="17101"/>
    <cellStyle name="Credits 31" xfId="17102"/>
    <cellStyle name="Credits 32" xfId="17103"/>
    <cellStyle name="Credits 33" xfId="17104"/>
    <cellStyle name="Credits 34" xfId="17105"/>
    <cellStyle name="Credits 35" xfId="17106"/>
    <cellStyle name="Credits 36" xfId="17107"/>
    <cellStyle name="Credits 37" xfId="17108"/>
    <cellStyle name="Credits 38" xfId="17109"/>
    <cellStyle name="Credits 39" xfId="17110"/>
    <cellStyle name="Credits 4" xfId="17111"/>
    <cellStyle name="Credits 40" xfId="17112"/>
    <cellStyle name="Credits 41" xfId="17113"/>
    <cellStyle name="Credits 42" xfId="17114"/>
    <cellStyle name="Credits 43" xfId="17115"/>
    <cellStyle name="Credits 44" xfId="17116"/>
    <cellStyle name="Credits 5" xfId="17117"/>
    <cellStyle name="Credits 6" xfId="17118"/>
    <cellStyle name="Credits 7" xfId="17119"/>
    <cellStyle name="Credits 8" xfId="17120"/>
    <cellStyle name="Credits 9" xfId="17121"/>
    <cellStyle name="Credits_FS1 Balance Sheet_Jun07" xfId="17122"/>
    <cellStyle name="CrossRef" xfId="17123"/>
    <cellStyle name="CrossRef 2" xfId="17124"/>
    <cellStyle name="Crystal Report Data" xfId="17125"/>
    <cellStyle name="Crystal Report Field" xfId="17126"/>
    <cellStyle name="Currency" xfId="22681" builtinId="4"/>
    <cellStyle name="Currency [00]" xfId="17127"/>
    <cellStyle name="Currency [1]" xfId="17128"/>
    <cellStyle name="Currency 0" xfId="17129"/>
    <cellStyle name="Currency 0 2" xfId="17130"/>
    <cellStyle name="Currency 10" xfId="17131"/>
    <cellStyle name="Currency 10 10" xfId="17132"/>
    <cellStyle name="Currency 10 10 2" xfId="17133"/>
    <cellStyle name="Currency 10 11" xfId="17134"/>
    <cellStyle name="Currency 10 11 2" xfId="17135"/>
    <cellStyle name="Currency 10 12" xfId="17136"/>
    <cellStyle name="Currency 10 2" xfId="17137"/>
    <cellStyle name="Currency 10 2 2" xfId="17138"/>
    <cellStyle name="Currency 10 3" xfId="17139"/>
    <cellStyle name="Currency 10 3 2" xfId="17140"/>
    <cellStyle name="Currency 10 4" xfId="17141"/>
    <cellStyle name="Currency 10 4 2" xfId="17142"/>
    <cellStyle name="Currency 10 5" xfId="17143"/>
    <cellStyle name="Currency 10 5 2" xfId="17144"/>
    <cellStyle name="Currency 10 6" xfId="17145"/>
    <cellStyle name="Currency 10 6 2" xfId="17146"/>
    <cellStyle name="Currency 10 7" xfId="17147"/>
    <cellStyle name="Currency 10 7 2" xfId="17148"/>
    <cellStyle name="Currency 10 8" xfId="17149"/>
    <cellStyle name="Currency 10 8 2" xfId="17150"/>
    <cellStyle name="Currency 10 9" xfId="17151"/>
    <cellStyle name="Currency 10 9 2" xfId="17152"/>
    <cellStyle name="Currency 11" xfId="17153"/>
    <cellStyle name="Currency 11 10" xfId="17154"/>
    <cellStyle name="Currency 11 10 2" xfId="17155"/>
    <cellStyle name="Currency 11 11" xfId="17156"/>
    <cellStyle name="Currency 11 2" xfId="17157"/>
    <cellStyle name="Currency 11 2 2" xfId="17158"/>
    <cellStyle name="Currency 11 3" xfId="17159"/>
    <cellStyle name="Currency 11 3 2" xfId="17160"/>
    <cellStyle name="Currency 11 4" xfId="17161"/>
    <cellStyle name="Currency 11 4 2" xfId="17162"/>
    <cellStyle name="Currency 11 5" xfId="17163"/>
    <cellStyle name="Currency 11 5 2" xfId="17164"/>
    <cellStyle name="Currency 11 6" xfId="17165"/>
    <cellStyle name="Currency 11 6 2" xfId="17166"/>
    <cellStyle name="Currency 11 7" xfId="17167"/>
    <cellStyle name="Currency 11 7 2" xfId="17168"/>
    <cellStyle name="Currency 11 8" xfId="17169"/>
    <cellStyle name="Currency 11 8 2" xfId="17170"/>
    <cellStyle name="Currency 11 9" xfId="17171"/>
    <cellStyle name="Currency 11 9 2" xfId="17172"/>
    <cellStyle name="Currency 12" xfId="17173"/>
    <cellStyle name="Currency 12 10" xfId="17174"/>
    <cellStyle name="Currency 12 2" xfId="17175"/>
    <cellStyle name="Currency 12 2 2" xfId="17176"/>
    <cellStyle name="Currency 12 2 2 2" xfId="17177"/>
    <cellStyle name="Currency 12 2 3" xfId="17178"/>
    <cellStyle name="Currency 12 2 3 2" xfId="17179"/>
    <cellStyle name="Currency 12 2 4" xfId="17180"/>
    <cellStyle name="Currency 12 2 4 2" xfId="17181"/>
    <cellStyle name="Currency 12 2 5" xfId="17182"/>
    <cellStyle name="Currency 12 2 5 2" xfId="17183"/>
    <cellStyle name="Currency 12 2 6" xfId="17184"/>
    <cellStyle name="Currency 12 2 6 2" xfId="17185"/>
    <cellStyle name="Currency 12 2 7" xfId="17186"/>
    <cellStyle name="Currency 12 3" xfId="17187"/>
    <cellStyle name="Currency 12 3 2" xfId="17188"/>
    <cellStyle name="Currency 12 4" xfId="17189"/>
    <cellStyle name="Currency 12 4 2" xfId="17190"/>
    <cellStyle name="Currency 12 5" xfId="17191"/>
    <cellStyle name="Currency 12 5 2" xfId="17192"/>
    <cellStyle name="Currency 12 6" xfId="17193"/>
    <cellStyle name="Currency 12 6 2" xfId="17194"/>
    <cellStyle name="Currency 12 7" xfId="17195"/>
    <cellStyle name="Currency 12 7 2" xfId="17196"/>
    <cellStyle name="Currency 12 8" xfId="17197"/>
    <cellStyle name="Currency 12 8 2" xfId="17198"/>
    <cellStyle name="Currency 12 9" xfId="17199"/>
    <cellStyle name="Currency 12 9 2" xfId="17200"/>
    <cellStyle name="Currency 13" xfId="17201"/>
    <cellStyle name="Currency 13 10" xfId="17202"/>
    <cellStyle name="Currency 13 11" xfId="17203"/>
    <cellStyle name="Currency 13 12" xfId="17204"/>
    <cellStyle name="Currency 13 2" xfId="17205"/>
    <cellStyle name="Currency 13 2 2" xfId="17206"/>
    <cellStyle name="Currency 13 3" xfId="17207"/>
    <cellStyle name="Currency 13 3 2" xfId="17208"/>
    <cellStyle name="Currency 13 4" xfId="17209"/>
    <cellStyle name="Currency 13 4 2" xfId="17210"/>
    <cellStyle name="Currency 13 5" xfId="17211"/>
    <cellStyle name="Currency 13 5 2" xfId="17212"/>
    <cellStyle name="Currency 13 6" xfId="17213"/>
    <cellStyle name="Currency 13 6 2" xfId="17214"/>
    <cellStyle name="Currency 13 7" xfId="17215"/>
    <cellStyle name="Currency 13 7 2" xfId="17216"/>
    <cellStyle name="Currency 13 8" xfId="17217"/>
    <cellStyle name="Currency 13 8 2" xfId="17218"/>
    <cellStyle name="Currency 13 9" xfId="17219"/>
    <cellStyle name="Currency 13 9 2" xfId="17220"/>
    <cellStyle name="Currency 14" xfId="17221"/>
    <cellStyle name="Currency 14 2" xfId="17222"/>
    <cellStyle name="Currency 14 2 2" xfId="17223"/>
    <cellStyle name="Currency 14 3" xfId="17224"/>
    <cellStyle name="Currency 15" xfId="17225"/>
    <cellStyle name="Currency 15 2" xfId="17226"/>
    <cellStyle name="Currency 15 2 2" xfId="17227"/>
    <cellStyle name="Currency 15 3" xfId="17228"/>
    <cellStyle name="Currency 16" xfId="17229"/>
    <cellStyle name="Currency 16 2" xfId="17230"/>
    <cellStyle name="Currency 16 2 2" xfId="17231"/>
    <cellStyle name="Currency 16 3" xfId="17232"/>
    <cellStyle name="Currency 17" xfId="17233"/>
    <cellStyle name="Currency 17 2" xfId="17234"/>
    <cellStyle name="Currency 18" xfId="17235"/>
    <cellStyle name="Currency 19" xfId="17236"/>
    <cellStyle name="Currency 19 2" xfId="17237"/>
    <cellStyle name="Currency 2" xfId="17238"/>
    <cellStyle name="Currency 2 10" xfId="17239"/>
    <cellStyle name="Currency 2 10 2" xfId="17240"/>
    <cellStyle name="Currency 2 11" xfId="17241"/>
    <cellStyle name="Currency 2 11 2" xfId="17242"/>
    <cellStyle name="Currency 2 12" xfId="17243"/>
    <cellStyle name="Currency 2 12 2" xfId="17244"/>
    <cellStyle name="Currency 2 13" xfId="17245"/>
    <cellStyle name="Currency 2 13 2" xfId="17246"/>
    <cellStyle name="Currency 2 14" xfId="17247"/>
    <cellStyle name="Currency 2 14 2" xfId="17248"/>
    <cellStyle name="Currency 2 15" xfId="17249"/>
    <cellStyle name="Currency 2 15 2" xfId="17250"/>
    <cellStyle name="Currency 2 16" xfId="17251"/>
    <cellStyle name="Currency 2 16 2" xfId="17252"/>
    <cellStyle name="Currency 2 17" xfId="17253"/>
    <cellStyle name="Currency 2 17 2" xfId="17254"/>
    <cellStyle name="Currency 2 18" xfId="17255"/>
    <cellStyle name="Currency 2 18 2" xfId="17256"/>
    <cellStyle name="Currency 2 19" xfId="17257"/>
    <cellStyle name="Currency 2 19 2" xfId="17258"/>
    <cellStyle name="Currency 2 2" xfId="17259"/>
    <cellStyle name="Currency 2 2 10" xfId="17260"/>
    <cellStyle name="Currency 2 2 11" xfId="17261"/>
    <cellStyle name="Currency 2 2 12" xfId="17262"/>
    <cellStyle name="Currency 2 2 13" xfId="17263"/>
    <cellStyle name="Currency 2 2 14" xfId="17264"/>
    <cellStyle name="Currency 2 2 15" xfId="17265"/>
    <cellStyle name="Currency 2 2 16" xfId="17266"/>
    <cellStyle name="Currency 2 2 17" xfId="17267"/>
    <cellStyle name="Currency 2 2 2" xfId="17268"/>
    <cellStyle name="Currency 2 2 2 2" xfId="17269"/>
    <cellStyle name="Currency 2 2 3" xfId="17270"/>
    <cellStyle name="Currency 2 2 3 2" xfId="17271"/>
    <cellStyle name="Currency 2 2 4" xfId="17272"/>
    <cellStyle name="Currency 2 2 5" xfId="17273"/>
    <cellStyle name="Currency 2 2 6" xfId="17274"/>
    <cellStyle name="Currency 2 2 7" xfId="17275"/>
    <cellStyle name="Currency 2 2 8" xfId="17276"/>
    <cellStyle name="Currency 2 2 9" xfId="17277"/>
    <cellStyle name="Currency 2 20" xfId="17278"/>
    <cellStyle name="Currency 2 20 2" xfId="17279"/>
    <cellStyle name="Currency 2 21" xfId="17280"/>
    <cellStyle name="Currency 2 21 2" xfId="17281"/>
    <cellStyle name="Currency 2 22" xfId="17282"/>
    <cellStyle name="Currency 2 22 2" xfId="17283"/>
    <cellStyle name="Currency 2 23" xfId="17284"/>
    <cellStyle name="Currency 2 23 2" xfId="17285"/>
    <cellStyle name="Currency 2 24" xfId="17286"/>
    <cellStyle name="Currency 2 24 2" xfId="17287"/>
    <cellStyle name="Currency 2 25" xfId="17288"/>
    <cellStyle name="Currency 2 25 2" xfId="17289"/>
    <cellStyle name="Currency 2 26" xfId="17290"/>
    <cellStyle name="Currency 2 26 2" xfId="17291"/>
    <cellStyle name="Currency 2 27" xfId="17292"/>
    <cellStyle name="Currency 2 27 2" xfId="17293"/>
    <cellStyle name="Currency 2 28" xfId="17294"/>
    <cellStyle name="Currency 2 28 2" xfId="17295"/>
    <cellStyle name="Currency 2 29" xfId="17296"/>
    <cellStyle name="Currency 2 29 2" xfId="17297"/>
    <cellStyle name="Currency 2 3" xfId="17298"/>
    <cellStyle name="Currency 2 3 2" xfId="17299"/>
    <cellStyle name="Currency 2 3 2 2" xfId="17300"/>
    <cellStyle name="Currency 2 3 3" xfId="17301"/>
    <cellStyle name="Currency 2 3 3 2" xfId="17302"/>
    <cellStyle name="Currency 2 3 4" xfId="17303"/>
    <cellStyle name="Currency 2 30" xfId="17304"/>
    <cellStyle name="Currency 2 31" xfId="17305"/>
    <cellStyle name="Currency 2 32" xfId="17306"/>
    <cellStyle name="Currency 2 33" xfId="17307"/>
    <cellStyle name="Currency 2 4" xfId="17308"/>
    <cellStyle name="Currency 2 4 2" xfId="17309"/>
    <cellStyle name="Currency 2 4 2 2" xfId="17310"/>
    <cellStyle name="Currency 2 4 3" xfId="17311"/>
    <cellStyle name="Currency 2 4 3 2" xfId="17312"/>
    <cellStyle name="Currency 2 4 4" xfId="17313"/>
    <cellStyle name="Currency 2 5" xfId="17314"/>
    <cellStyle name="Currency 2 5 2" xfId="17315"/>
    <cellStyle name="Currency 2 5 2 2" xfId="17316"/>
    <cellStyle name="Currency 2 5 3" xfId="17317"/>
    <cellStyle name="Currency 2 5 3 2" xfId="17318"/>
    <cellStyle name="Currency 2 5 4" xfId="17319"/>
    <cellStyle name="Currency 2 5 5" xfId="17320"/>
    <cellStyle name="Currency 2 6" xfId="17321"/>
    <cellStyle name="Currency 2 6 2" xfId="17322"/>
    <cellStyle name="Currency 2 6 2 2" xfId="17323"/>
    <cellStyle name="Currency 2 6 3" xfId="17324"/>
    <cellStyle name="Currency 2 7" xfId="17325"/>
    <cellStyle name="Currency 2 7 2" xfId="17326"/>
    <cellStyle name="Currency 2 8" xfId="17327"/>
    <cellStyle name="Currency 2 8 2" xfId="17328"/>
    <cellStyle name="Currency 2 9" xfId="17329"/>
    <cellStyle name="Currency 2 9 2" xfId="17330"/>
    <cellStyle name="Currency 20" xfId="17331"/>
    <cellStyle name="Currency 20 2" xfId="17332"/>
    <cellStyle name="Currency 21" xfId="17333"/>
    <cellStyle name="Currency 21 2" xfId="17334"/>
    <cellStyle name="Currency 22" xfId="17335"/>
    <cellStyle name="Currency 22 2" xfId="17336"/>
    <cellStyle name="Currency 23" xfId="17337"/>
    <cellStyle name="Currency 23 2" xfId="17338"/>
    <cellStyle name="Currency 24" xfId="17339"/>
    <cellStyle name="Currency 24 2" xfId="17340"/>
    <cellStyle name="Currency 25" xfId="17341"/>
    <cellStyle name="Currency 25 2" xfId="17342"/>
    <cellStyle name="Currency 26" xfId="17343"/>
    <cellStyle name="Currency 26 2" xfId="17344"/>
    <cellStyle name="Currency 27" xfId="17345"/>
    <cellStyle name="Currency 27 2" xfId="17346"/>
    <cellStyle name="Currency 28" xfId="17347"/>
    <cellStyle name="Currency 28 2" xfId="17348"/>
    <cellStyle name="Currency 29" xfId="17349"/>
    <cellStyle name="Currency 29 2" xfId="17350"/>
    <cellStyle name="Currency 3" xfId="17351"/>
    <cellStyle name="Currency 3 10" xfId="17352"/>
    <cellStyle name="Currency 3 10 2" xfId="17353"/>
    <cellStyle name="Currency 3 11" xfId="17354"/>
    <cellStyle name="Currency 3 11 2" xfId="17355"/>
    <cellStyle name="Currency 3 12" xfId="17356"/>
    <cellStyle name="Currency 3 12 2" xfId="17357"/>
    <cellStyle name="Currency 3 13" xfId="17358"/>
    <cellStyle name="Currency 3 13 2" xfId="17359"/>
    <cellStyle name="Currency 3 14" xfId="17360"/>
    <cellStyle name="Currency 3 14 2" xfId="17361"/>
    <cellStyle name="Currency 3 15" xfId="17362"/>
    <cellStyle name="Currency 3 15 2" xfId="17363"/>
    <cellStyle name="Currency 3 16" xfId="17364"/>
    <cellStyle name="Currency 3 16 2" xfId="17365"/>
    <cellStyle name="Currency 3 17" xfId="17366"/>
    <cellStyle name="Currency 3 17 2" xfId="17367"/>
    <cellStyle name="Currency 3 18" xfId="17368"/>
    <cellStyle name="Currency 3 19" xfId="17369"/>
    <cellStyle name="Currency 3 19 2" xfId="17370"/>
    <cellStyle name="Currency 3 19 3" xfId="17371"/>
    <cellStyle name="Currency 3 2" xfId="17372"/>
    <cellStyle name="Currency 3 2 2" xfId="17373"/>
    <cellStyle name="Currency 3 3" xfId="17374"/>
    <cellStyle name="Currency 3 3 2" xfId="17375"/>
    <cellStyle name="Currency 3 4" xfId="17376"/>
    <cellStyle name="Currency 3 4 2" xfId="17377"/>
    <cellStyle name="Currency 3 5" xfId="17378"/>
    <cellStyle name="Currency 3 5 2" xfId="17379"/>
    <cellStyle name="Currency 3 6" xfId="17380"/>
    <cellStyle name="Currency 3 6 2" xfId="17381"/>
    <cellStyle name="Currency 3 7" xfId="17382"/>
    <cellStyle name="Currency 3 7 2" xfId="17383"/>
    <cellStyle name="Currency 3 8" xfId="17384"/>
    <cellStyle name="Currency 3 8 2" xfId="17385"/>
    <cellStyle name="Currency 3 9" xfId="17386"/>
    <cellStyle name="Currency 3 9 2" xfId="17387"/>
    <cellStyle name="Currency 30" xfId="17388"/>
    <cellStyle name="Currency 30 2" xfId="17389"/>
    <cellStyle name="Currency 31" xfId="17390"/>
    <cellStyle name="Currency 32" xfId="17391"/>
    <cellStyle name="Currency 33" xfId="17392"/>
    <cellStyle name="Currency 33 2" xfId="17393"/>
    <cellStyle name="Currency 34" xfId="17394"/>
    <cellStyle name="Currency 34 2" xfId="17395"/>
    <cellStyle name="Currency 34 3" xfId="17396"/>
    <cellStyle name="Currency 35" xfId="17397"/>
    <cellStyle name="Currency 35 2" xfId="17398"/>
    <cellStyle name="Currency 35 3" xfId="17399"/>
    <cellStyle name="Currency 36" xfId="17400"/>
    <cellStyle name="Currency 36 2" xfId="17401"/>
    <cellStyle name="Currency 36 3" xfId="17402"/>
    <cellStyle name="Currency 37" xfId="17403"/>
    <cellStyle name="Currency 37 2" xfId="17404"/>
    <cellStyle name="Currency 37 3" xfId="17405"/>
    <cellStyle name="Currency 38" xfId="17406"/>
    <cellStyle name="Currency 38 2" xfId="17407"/>
    <cellStyle name="Currency 38 3" xfId="17408"/>
    <cellStyle name="Currency 39" xfId="17409"/>
    <cellStyle name="Currency 39 2" xfId="17410"/>
    <cellStyle name="Currency 4" xfId="17411"/>
    <cellStyle name="Currency 4 10" xfId="17412"/>
    <cellStyle name="Currency 4 10 2" xfId="17413"/>
    <cellStyle name="Currency 4 11" xfId="17414"/>
    <cellStyle name="Currency 4 11 2" xfId="17415"/>
    <cellStyle name="Currency 4 12" xfId="17416"/>
    <cellStyle name="Currency 4 12 2" xfId="17417"/>
    <cellStyle name="Currency 4 13" xfId="17418"/>
    <cellStyle name="Currency 4 13 2" xfId="17419"/>
    <cellStyle name="Currency 4 14" xfId="17420"/>
    <cellStyle name="Currency 4 15" xfId="17421"/>
    <cellStyle name="Currency 4 15 2" xfId="17422"/>
    <cellStyle name="Currency 4 15 3" xfId="17423"/>
    <cellStyle name="Currency 4 16" xfId="17424"/>
    <cellStyle name="Currency 4 16 2" xfId="17425"/>
    <cellStyle name="Currency 4 16 3" xfId="17426"/>
    <cellStyle name="Currency 4 17" xfId="17427"/>
    <cellStyle name="Currency 4 17 2" xfId="17428"/>
    <cellStyle name="Currency 4 17 3" xfId="17429"/>
    <cellStyle name="Currency 4 18" xfId="17430"/>
    <cellStyle name="Currency 4 18 2" xfId="17431"/>
    <cellStyle name="Currency 4 18 3" xfId="17432"/>
    <cellStyle name="Currency 4 19" xfId="17433"/>
    <cellStyle name="Currency 4 19 2" xfId="17434"/>
    <cellStyle name="Currency 4 19 3" xfId="17435"/>
    <cellStyle name="Currency 4 2" xfId="17436"/>
    <cellStyle name="Currency 4 2 10" xfId="17437"/>
    <cellStyle name="Currency 4 2 10 2" xfId="17438"/>
    <cellStyle name="Currency 4 2 10 3" xfId="17439"/>
    <cellStyle name="Currency 4 2 2" xfId="17440"/>
    <cellStyle name="Currency 4 2 2 2" xfId="17441"/>
    <cellStyle name="Currency 4 2 2 2 2" xfId="17442"/>
    <cellStyle name="Currency 4 2 2 2 3" xfId="17443"/>
    <cellStyle name="Currency 4 2 3" xfId="17444"/>
    <cellStyle name="Currency 4 2 3 2" xfId="17445"/>
    <cellStyle name="Currency 4 2 3 3" xfId="17446"/>
    <cellStyle name="Currency 4 2 4" xfId="17447"/>
    <cellStyle name="Currency 4 2 4 2" xfId="17448"/>
    <cellStyle name="Currency 4 2 4 3" xfId="17449"/>
    <cellStyle name="Currency 4 2 5" xfId="17450"/>
    <cellStyle name="Currency 4 2 5 2" xfId="17451"/>
    <cellStyle name="Currency 4 2 5 3" xfId="17452"/>
    <cellStyle name="Currency 4 2 6" xfId="17453"/>
    <cellStyle name="Currency 4 2 6 2" xfId="17454"/>
    <cellStyle name="Currency 4 2 6 3" xfId="17455"/>
    <cellStyle name="Currency 4 2 7" xfId="17456"/>
    <cellStyle name="Currency 4 2 7 2" xfId="17457"/>
    <cellStyle name="Currency 4 2 7 3" xfId="17458"/>
    <cellStyle name="Currency 4 2 8" xfId="17459"/>
    <cellStyle name="Currency 4 2 8 2" xfId="17460"/>
    <cellStyle name="Currency 4 2 8 3" xfId="17461"/>
    <cellStyle name="Currency 4 2 9" xfId="17462"/>
    <cellStyle name="Currency 4 2 9 2" xfId="17463"/>
    <cellStyle name="Currency 4 2 9 3" xfId="17464"/>
    <cellStyle name="Currency 4 20" xfId="17465"/>
    <cellStyle name="Currency 4 20 2" xfId="17466"/>
    <cellStyle name="Currency 4 20 3" xfId="17467"/>
    <cellStyle name="Currency 4 3" xfId="17468"/>
    <cellStyle name="Currency 4 3 2" xfId="17469"/>
    <cellStyle name="Currency 4 3 2 2" xfId="17470"/>
    <cellStyle name="Currency 4 3 2 3" xfId="17471"/>
    <cellStyle name="Currency 4 3 3" xfId="17472"/>
    <cellStyle name="Currency 4 3 3 2" xfId="17473"/>
    <cellStyle name="Currency 4 3 3 3" xfId="17474"/>
    <cellStyle name="Currency 4 3 4" xfId="17475"/>
    <cellStyle name="Currency 4 4" xfId="17476"/>
    <cellStyle name="Currency 4 4 2" xfId="17477"/>
    <cellStyle name="Currency 4 4 2 2" xfId="17478"/>
    <cellStyle name="Currency 4 4 2 3" xfId="17479"/>
    <cellStyle name="Currency 4 4 3" xfId="17480"/>
    <cellStyle name="Currency 4 4 3 2" xfId="17481"/>
    <cellStyle name="Currency 4 4 3 3" xfId="17482"/>
    <cellStyle name="Currency 4 4 4" xfId="17483"/>
    <cellStyle name="Currency 4 5" xfId="17484"/>
    <cellStyle name="Currency 4 5 2" xfId="17485"/>
    <cellStyle name="Currency 4 6" xfId="17486"/>
    <cellStyle name="Currency 4 6 2" xfId="17487"/>
    <cellStyle name="Currency 4 7" xfId="17488"/>
    <cellStyle name="Currency 4 7 2" xfId="17489"/>
    <cellStyle name="Currency 4 8" xfId="17490"/>
    <cellStyle name="Currency 4 8 2" xfId="17491"/>
    <cellStyle name="Currency 4 9" xfId="17492"/>
    <cellStyle name="Currency 4 9 2" xfId="17493"/>
    <cellStyle name="Currency 40" xfId="17494"/>
    <cellStyle name="Currency 40 2" xfId="17495"/>
    <cellStyle name="Currency 41" xfId="17496"/>
    <cellStyle name="Currency 41 2" xfId="17497"/>
    <cellStyle name="Currency 41 3" xfId="17498"/>
    <cellStyle name="Currency 42" xfId="17499"/>
    <cellStyle name="Currency 42 2" xfId="17500"/>
    <cellStyle name="Currency 42 3" xfId="17501"/>
    <cellStyle name="Currency 43" xfId="17502"/>
    <cellStyle name="Currency 43 2" xfId="17503"/>
    <cellStyle name="Currency 43 3" xfId="17504"/>
    <cellStyle name="Currency 44" xfId="17505"/>
    <cellStyle name="Currency 44 2" xfId="17506"/>
    <cellStyle name="Currency 44 3" xfId="17507"/>
    <cellStyle name="Currency 45" xfId="17508"/>
    <cellStyle name="Currency 45 2" xfId="17509"/>
    <cellStyle name="Currency 45 3" xfId="17510"/>
    <cellStyle name="Currency 46" xfId="17511"/>
    <cellStyle name="Currency 46 2" xfId="17512"/>
    <cellStyle name="Currency 46 3" xfId="17513"/>
    <cellStyle name="Currency 47" xfId="17514"/>
    <cellStyle name="Currency 47 2" xfId="17515"/>
    <cellStyle name="Currency 47 3" xfId="17516"/>
    <cellStyle name="Currency 48" xfId="17517"/>
    <cellStyle name="Currency 48 2" xfId="17518"/>
    <cellStyle name="Currency 49" xfId="17519"/>
    <cellStyle name="Currency 5" xfId="17520"/>
    <cellStyle name="Currency 5 10" xfId="17521"/>
    <cellStyle name="Currency 5 10 2" xfId="17522"/>
    <cellStyle name="Currency 5 11" xfId="17523"/>
    <cellStyle name="Currency 5 11 2" xfId="17524"/>
    <cellStyle name="Currency 5 12" xfId="17525"/>
    <cellStyle name="Currency 5 12 2" xfId="17526"/>
    <cellStyle name="Currency 5 13" xfId="17527"/>
    <cellStyle name="Currency 5 13 2" xfId="17528"/>
    <cellStyle name="Currency 5 2" xfId="17529"/>
    <cellStyle name="Currency 5 2 2" xfId="17530"/>
    <cellStyle name="Currency 5 3" xfId="17531"/>
    <cellStyle name="Currency 5 3 2" xfId="17532"/>
    <cellStyle name="Currency 5 3 3" xfId="17533"/>
    <cellStyle name="Currency 5 4" xfId="17534"/>
    <cellStyle name="Currency 5 4 2" xfId="17535"/>
    <cellStyle name="Currency 5 5" xfId="17536"/>
    <cellStyle name="Currency 5 5 2" xfId="17537"/>
    <cellStyle name="Currency 5 6" xfId="17538"/>
    <cellStyle name="Currency 5 6 2" xfId="17539"/>
    <cellStyle name="Currency 5 7" xfId="17540"/>
    <cellStyle name="Currency 5 7 2" xfId="17541"/>
    <cellStyle name="Currency 5 8" xfId="17542"/>
    <cellStyle name="Currency 5 8 2" xfId="17543"/>
    <cellStyle name="Currency 5 9" xfId="17544"/>
    <cellStyle name="Currency 5 9 2" xfId="17545"/>
    <cellStyle name="Currency 6" xfId="17546"/>
    <cellStyle name="Currency 6 10" xfId="17547"/>
    <cellStyle name="Currency 6 10 2" xfId="17548"/>
    <cellStyle name="Currency 6 11" xfId="17549"/>
    <cellStyle name="Currency 6 11 2" xfId="17550"/>
    <cellStyle name="Currency 6 12" xfId="17551"/>
    <cellStyle name="Currency 6 12 2" xfId="17552"/>
    <cellStyle name="Currency 6 13" xfId="17553"/>
    <cellStyle name="Currency 6 14" xfId="17554"/>
    <cellStyle name="Currency 6 2" xfId="17555"/>
    <cellStyle name="Currency 6 2 2" xfId="17556"/>
    <cellStyle name="Currency 6 2 3" xfId="17557"/>
    <cellStyle name="Currency 6 3" xfId="17558"/>
    <cellStyle name="Currency 6 3 2" xfId="17559"/>
    <cellStyle name="Currency 6 4" xfId="17560"/>
    <cellStyle name="Currency 6 4 2" xfId="17561"/>
    <cellStyle name="Currency 6 5" xfId="17562"/>
    <cellStyle name="Currency 6 5 2" xfId="17563"/>
    <cellStyle name="Currency 6 6" xfId="17564"/>
    <cellStyle name="Currency 6 6 2" xfId="17565"/>
    <cellStyle name="Currency 6 7" xfId="17566"/>
    <cellStyle name="Currency 6 7 2" xfId="17567"/>
    <cellStyle name="Currency 6 8" xfId="17568"/>
    <cellStyle name="Currency 6 8 2" xfId="17569"/>
    <cellStyle name="Currency 6 9" xfId="17570"/>
    <cellStyle name="Currency 6 9 2" xfId="17571"/>
    <cellStyle name="Currency 7" xfId="17572"/>
    <cellStyle name="Currency 7 10" xfId="17573"/>
    <cellStyle name="Currency 7 10 2" xfId="17574"/>
    <cellStyle name="Currency 7 11" xfId="17575"/>
    <cellStyle name="Currency 7 11 2" xfId="17576"/>
    <cellStyle name="Currency 7 12" xfId="17577"/>
    <cellStyle name="Currency 7 12 2" xfId="17578"/>
    <cellStyle name="Currency 7 13" xfId="17579"/>
    <cellStyle name="Currency 7 2" xfId="17580"/>
    <cellStyle name="Currency 7 2 2" xfId="17581"/>
    <cellStyle name="Currency 7 3" xfId="17582"/>
    <cellStyle name="Currency 7 3 2" xfId="17583"/>
    <cellStyle name="Currency 7 4" xfId="17584"/>
    <cellStyle name="Currency 7 4 2" xfId="17585"/>
    <cellStyle name="Currency 7 5" xfId="17586"/>
    <cellStyle name="Currency 7 5 2" xfId="17587"/>
    <cellStyle name="Currency 7 6" xfId="17588"/>
    <cellStyle name="Currency 7 6 2" xfId="17589"/>
    <cellStyle name="Currency 7 7" xfId="17590"/>
    <cellStyle name="Currency 7 7 2" xfId="17591"/>
    <cellStyle name="Currency 7 8" xfId="17592"/>
    <cellStyle name="Currency 7 8 2" xfId="17593"/>
    <cellStyle name="Currency 7 9" xfId="17594"/>
    <cellStyle name="Currency 7 9 2" xfId="17595"/>
    <cellStyle name="Currency 8" xfId="17596"/>
    <cellStyle name="Currency 8 10" xfId="17597"/>
    <cellStyle name="Currency 8 10 2" xfId="17598"/>
    <cellStyle name="Currency 8 11" xfId="17599"/>
    <cellStyle name="Currency 8 11 2" xfId="17600"/>
    <cellStyle name="Currency 8 12" xfId="17601"/>
    <cellStyle name="Currency 8 12 2" xfId="17602"/>
    <cellStyle name="Currency 8 2" xfId="17603"/>
    <cellStyle name="Currency 8 2 2" xfId="17604"/>
    <cellStyle name="Currency 8 3" xfId="17605"/>
    <cellStyle name="Currency 8 3 2" xfId="17606"/>
    <cellStyle name="Currency 8 4" xfId="17607"/>
    <cellStyle name="Currency 8 4 2" xfId="17608"/>
    <cellStyle name="Currency 8 5" xfId="17609"/>
    <cellStyle name="Currency 8 5 2" xfId="17610"/>
    <cellStyle name="Currency 8 6" xfId="17611"/>
    <cellStyle name="Currency 8 6 2" xfId="17612"/>
    <cellStyle name="Currency 8 7" xfId="17613"/>
    <cellStyle name="Currency 8 7 2" xfId="17614"/>
    <cellStyle name="Currency 8 8" xfId="17615"/>
    <cellStyle name="Currency 8 8 2" xfId="17616"/>
    <cellStyle name="Currency 8 9" xfId="17617"/>
    <cellStyle name="Currency 8 9 2" xfId="17618"/>
    <cellStyle name="Currency 9" xfId="17619"/>
    <cellStyle name="Currency 9 10" xfId="17620"/>
    <cellStyle name="Currency 9 10 2" xfId="17621"/>
    <cellStyle name="Currency 9 11" xfId="17622"/>
    <cellStyle name="Currency 9 11 2" xfId="17623"/>
    <cellStyle name="Currency 9 12" xfId="17624"/>
    <cellStyle name="Currency 9 13" xfId="17625"/>
    <cellStyle name="Currency 9 13 2" xfId="17626"/>
    <cellStyle name="Currency 9 13 3" xfId="17627"/>
    <cellStyle name="Currency 9 14" xfId="17628"/>
    <cellStyle name="Currency 9 14 2" xfId="17629"/>
    <cellStyle name="Currency 9 14 3" xfId="17630"/>
    <cellStyle name="Currency 9 2" xfId="17631"/>
    <cellStyle name="Currency 9 2 2" xfId="17632"/>
    <cellStyle name="Currency 9 2 2 2" xfId="17633"/>
    <cellStyle name="Currency 9 2 2 3" xfId="17634"/>
    <cellStyle name="Currency 9 2 3" xfId="17635"/>
    <cellStyle name="Currency 9 2 3 2" xfId="17636"/>
    <cellStyle name="Currency 9 2 3 3" xfId="17637"/>
    <cellStyle name="Currency 9 2 4" xfId="17638"/>
    <cellStyle name="Currency 9 3" xfId="17639"/>
    <cellStyle name="Currency 9 3 2" xfId="17640"/>
    <cellStyle name="Currency 9 4" xfId="17641"/>
    <cellStyle name="Currency 9 4 2" xfId="17642"/>
    <cellStyle name="Currency 9 5" xfId="17643"/>
    <cellStyle name="Currency 9 5 2" xfId="17644"/>
    <cellStyle name="Currency 9 6" xfId="17645"/>
    <cellStyle name="Currency 9 6 2" xfId="17646"/>
    <cellStyle name="Currency 9 7" xfId="17647"/>
    <cellStyle name="Currency 9 7 2" xfId="17648"/>
    <cellStyle name="Currency 9 8" xfId="17649"/>
    <cellStyle name="Currency 9 8 2" xfId="17650"/>
    <cellStyle name="Currency 9 9" xfId="17651"/>
    <cellStyle name="Currency 9 9 2" xfId="17652"/>
    <cellStyle name="Currency(1dec)" xfId="17653"/>
    <cellStyle name="Currency(1dec) 10" xfId="17654"/>
    <cellStyle name="Currency(1dec) 10 2" xfId="17655"/>
    <cellStyle name="Currency(1dec) 11" xfId="17656"/>
    <cellStyle name="Currency(1dec) 11 2" xfId="17657"/>
    <cellStyle name="Currency(1dec) 12" xfId="17658"/>
    <cellStyle name="Currency(1dec) 12 2" xfId="17659"/>
    <cellStyle name="Currency(1dec) 13" xfId="17660"/>
    <cellStyle name="Currency(1dec) 13 2" xfId="17661"/>
    <cellStyle name="Currency(1dec) 14" xfId="17662"/>
    <cellStyle name="Currency(1dec) 14 2" xfId="17663"/>
    <cellStyle name="Currency(1dec) 15" xfId="17664"/>
    <cellStyle name="Currency(1dec) 15 2" xfId="17665"/>
    <cellStyle name="Currency(1dec) 16" xfId="17666"/>
    <cellStyle name="Currency(1dec) 16 2" xfId="17667"/>
    <cellStyle name="Currency(1dec) 17" xfId="17668"/>
    <cellStyle name="Currency(1dec) 17 2" xfId="17669"/>
    <cellStyle name="Currency(1dec) 18" xfId="17670"/>
    <cellStyle name="Currency(1dec) 18 2" xfId="17671"/>
    <cellStyle name="Currency(1dec) 19" xfId="17672"/>
    <cellStyle name="Currency(1dec) 19 2" xfId="17673"/>
    <cellStyle name="Currency(1dec) 2" xfId="17674"/>
    <cellStyle name="Currency(1dec) 2 2" xfId="17675"/>
    <cellStyle name="Currency(1dec) 2 2 2" xfId="17676"/>
    <cellStyle name="Currency(1dec) 2 3" xfId="17677"/>
    <cellStyle name="Currency(1dec) 2 3 2" xfId="17678"/>
    <cellStyle name="Currency(1dec) 2 4" xfId="17679"/>
    <cellStyle name="Currency(1dec) 2 4 2" xfId="17680"/>
    <cellStyle name="Currency(1dec) 2 5" xfId="17681"/>
    <cellStyle name="Currency(1dec) 2 5 2" xfId="17682"/>
    <cellStyle name="Currency(1dec) 2 6" xfId="17683"/>
    <cellStyle name="Currency(1dec) 2 6 2" xfId="17684"/>
    <cellStyle name="Currency(1dec) 2 7" xfId="17685"/>
    <cellStyle name="Currency(1dec) 20" xfId="17686"/>
    <cellStyle name="Currency(1dec) 20 2" xfId="17687"/>
    <cellStyle name="Currency(1dec) 21" xfId="17688"/>
    <cellStyle name="Currency(1dec) 21 2" xfId="17689"/>
    <cellStyle name="Currency(1dec) 22" xfId="17690"/>
    <cellStyle name="Currency(1dec) 22 2" xfId="17691"/>
    <cellStyle name="Currency(1dec) 23" xfId="17692"/>
    <cellStyle name="Currency(1dec) 23 2" xfId="17693"/>
    <cellStyle name="Currency(1dec) 24" xfId="17694"/>
    <cellStyle name="Currency(1dec) 24 2" xfId="17695"/>
    <cellStyle name="Currency(1dec) 25" xfId="17696"/>
    <cellStyle name="Currency(1dec) 25 2" xfId="17697"/>
    <cellStyle name="Currency(1dec) 26" xfId="17698"/>
    <cellStyle name="Currency(1dec) 26 2" xfId="17699"/>
    <cellStyle name="Currency(1dec) 27" xfId="17700"/>
    <cellStyle name="Currency(1dec) 27 2" xfId="17701"/>
    <cellStyle name="Currency(1dec) 28" xfId="17702"/>
    <cellStyle name="Currency(1dec) 28 2" xfId="17703"/>
    <cellStyle name="Currency(1dec) 29" xfId="17704"/>
    <cellStyle name="Currency(1dec) 29 2" xfId="17705"/>
    <cellStyle name="Currency(1dec) 3" xfId="17706"/>
    <cellStyle name="Currency(1dec) 3 2" xfId="17707"/>
    <cellStyle name="Currency(1dec) 3 2 2" xfId="17708"/>
    <cellStyle name="Currency(1dec) 3 3" xfId="17709"/>
    <cellStyle name="Currency(1dec) 3 3 2" xfId="17710"/>
    <cellStyle name="Currency(1dec) 3 4" xfId="17711"/>
    <cellStyle name="Currency(1dec) 3 4 2" xfId="17712"/>
    <cellStyle name="Currency(1dec) 3 5" xfId="17713"/>
    <cellStyle name="Currency(1dec) 3 5 2" xfId="17714"/>
    <cellStyle name="Currency(1dec) 3 6" xfId="17715"/>
    <cellStyle name="Currency(1dec) 3 6 2" xfId="17716"/>
    <cellStyle name="Currency(1dec) 3 7" xfId="17717"/>
    <cellStyle name="Currency(1dec) 30" xfId="17718"/>
    <cellStyle name="Currency(1dec) 30 2" xfId="17719"/>
    <cellStyle name="Currency(1dec) 31" xfId="17720"/>
    <cellStyle name="Currency(1dec) 4" xfId="17721"/>
    <cellStyle name="Currency(1dec) 4 2" xfId="17722"/>
    <cellStyle name="Currency(1dec) 5" xfId="17723"/>
    <cellStyle name="Currency(1dec) 5 2" xfId="17724"/>
    <cellStyle name="Currency(1dec) 6" xfId="17725"/>
    <cellStyle name="Currency(1dec) 6 2" xfId="17726"/>
    <cellStyle name="Currency(1dec) 7" xfId="17727"/>
    <cellStyle name="Currency(1dec) 7 2" xfId="17728"/>
    <cellStyle name="Currency(1dec) 8" xfId="17729"/>
    <cellStyle name="Currency(1dec) 8 2" xfId="17730"/>
    <cellStyle name="Currency(1dec) 9" xfId="17731"/>
    <cellStyle name="Currency(1dec) 9 2" xfId="17732"/>
    <cellStyle name="Currency(1dec) 9 2 2" xfId="17733"/>
    <cellStyle name="Currency(1dec) 9 3" xfId="17734"/>
    <cellStyle name="Currency(1dec) 9 3 2" xfId="17735"/>
    <cellStyle name="Currency(1dec) 9 4" xfId="17736"/>
    <cellStyle name="Currency(1dec) 9 4 2" xfId="17737"/>
    <cellStyle name="Currency(1dec) 9 5" xfId="17738"/>
    <cellStyle name="Currency(1dec) 9 5 2" xfId="17739"/>
    <cellStyle name="Currency(1dec) 9 6" xfId="17740"/>
    <cellStyle name="Currency(1dec) 9 6 2" xfId="17741"/>
    <cellStyle name="Currency(1dec) 9 7" xfId="17742"/>
    <cellStyle name="Currency(1dec)_2009 Subs &amp; Reds Tracker" xfId="17743"/>
    <cellStyle name="Currency(2dec)" xfId="17744"/>
    <cellStyle name="Currency(2dec) 10" xfId="17745"/>
    <cellStyle name="Currency(2dec) 10 2" xfId="17746"/>
    <cellStyle name="Currency(2dec) 11" xfId="17747"/>
    <cellStyle name="Currency(2dec) 11 2" xfId="17748"/>
    <cellStyle name="Currency(2dec) 12" xfId="17749"/>
    <cellStyle name="Currency(2dec) 12 2" xfId="17750"/>
    <cellStyle name="Currency(2dec) 13" xfId="17751"/>
    <cellStyle name="Currency(2dec) 13 2" xfId="17752"/>
    <cellStyle name="Currency(2dec) 14" xfId="17753"/>
    <cellStyle name="Currency(2dec) 14 2" xfId="17754"/>
    <cellStyle name="Currency(2dec) 15" xfId="17755"/>
    <cellStyle name="Currency(2dec) 15 2" xfId="17756"/>
    <cellStyle name="Currency(2dec) 16" xfId="17757"/>
    <cellStyle name="Currency(2dec) 16 2" xfId="17758"/>
    <cellStyle name="Currency(2dec) 17" xfId="17759"/>
    <cellStyle name="Currency(2dec) 17 2" xfId="17760"/>
    <cellStyle name="Currency(2dec) 18" xfId="17761"/>
    <cellStyle name="Currency(2dec) 18 2" xfId="17762"/>
    <cellStyle name="Currency(2dec) 19" xfId="17763"/>
    <cellStyle name="Currency(2dec) 19 2" xfId="17764"/>
    <cellStyle name="Currency(2dec) 2" xfId="17765"/>
    <cellStyle name="Currency(2dec) 2 2" xfId="17766"/>
    <cellStyle name="Currency(2dec) 2 2 2" xfId="17767"/>
    <cellStyle name="Currency(2dec) 2 3" xfId="17768"/>
    <cellStyle name="Currency(2dec) 2 3 2" xfId="17769"/>
    <cellStyle name="Currency(2dec) 2 4" xfId="17770"/>
    <cellStyle name="Currency(2dec) 2 4 2" xfId="17771"/>
    <cellStyle name="Currency(2dec) 2 5" xfId="17772"/>
    <cellStyle name="Currency(2dec) 2 5 2" xfId="17773"/>
    <cellStyle name="Currency(2dec) 2 6" xfId="17774"/>
    <cellStyle name="Currency(2dec) 2 6 2" xfId="17775"/>
    <cellStyle name="Currency(2dec) 2 7" xfId="17776"/>
    <cellStyle name="Currency(2dec) 20" xfId="17777"/>
    <cellStyle name="Currency(2dec) 20 2" xfId="17778"/>
    <cellStyle name="Currency(2dec) 21" xfId="17779"/>
    <cellStyle name="Currency(2dec) 21 2" xfId="17780"/>
    <cellStyle name="Currency(2dec) 22" xfId="17781"/>
    <cellStyle name="Currency(2dec) 22 2" xfId="17782"/>
    <cellStyle name="Currency(2dec) 23" xfId="17783"/>
    <cellStyle name="Currency(2dec) 23 2" xfId="17784"/>
    <cellStyle name="Currency(2dec) 24" xfId="17785"/>
    <cellStyle name="Currency(2dec) 24 2" xfId="17786"/>
    <cellStyle name="Currency(2dec) 25" xfId="17787"/>
    <cellStyle name="Currency(2dec) 25 2" xfId="17788"/>
    <cellStyle name="Currency(2dec) 26" xfId="17789"/>
    <cellStyle name="Currency(2dec) 26 2" xfId="17790"/>
    <cellStyle name="Currency(2dec) 27" xfId="17791"/>
    <cellStyle name="Currency(2dec) 27 2" xfId="17792"/>
    <cellStyle name="Currency(2dec) 28" xfId="17793"/>
    <cellStyle name="Currency(2dec) 28 2" xfId="17794"/>
    <cellStyle name="Currency(2dec) 29" xfId="17795"/>
    <cellStyle name="Currency(2dec) 29 2" xfId="17796"/>
    <cellStyle name="Currency(2dec) 3" xfId="17797"/>
    <cellStyle name="Currency(2dec) 3 2" xfId="17798"/>
    <cellStyle name="Currency(2dec) 3 2 2" xfId="17799"/>
    <cellStyle name="Currency(2dec) 3 3" xfId="17800"/>
    <cellStyle name="Currency(2dec) 3 3 2" xfId="17801"/>
    <cellStyle name="Currency(2dec) 3 4" xfId="17802"/>
    <cellStyle name="Currency(2dec) 3 4 2" xfId="17803"/>
    <cellStyle name="Currency(2dec) 3 5" xfId="17804"/>
    <cellStyle name="Currency(2dec) 3 5 2" xfId="17805"/>
    <cellStyle name="Currency(2dec) 3 6" xfId="17806"/>
    <cellStyle name="Currency(2dec) 3 6 2" xfId="17807"/>
    <cellStyle name="Currency(2dec) 3 7" xfId="17808"/>
    <cellStyle name="Currency(2dec) 30" xfId="17809"/>
    <cellStyle name="Currency(2dec) 30 2" xfId="17810"/>
    <cellStyle name="Currency(2dec) 31" xfId="17811"/>
    <cellStyle name="Currency(2dec) 4" xfId="17812"/>
    <cellStyle name="Currency(2dec) 4 2" xfId="17813"/>
    <cellStyle name="Currency(2dec) 5" xfId="17814"/>
    <cellStyle name="Currency(2dec) 5 2" xfId="17815"/>
    <cellStyle name="Currency(2dec) 6" xfId="17816"/>
    <cellStyle name="Currency(2dec) 6 2" xfId="17817"/>
    <cellStyle name="Currency(2dec) 7" xfId="17818"/>
    <cellStyle name="Currency(2dec) 7 2" xfId="17819"/>
    <cellStyle name="Currency(2dec) 8" xfId="17820"/>
    <cellStyle name="Currency(2dec) 8 2" xfId="17821"/>
    <cellStyle name="Currency(2dec) 9" xfId="17822"/>
    <cellStyle name="Currency(2dec) 9 2" xfId="17823"/>
    <cellStyle name="Currency(2dec) 9 2 2" xfId="17824"/>
    <cellStyle name="Currency(2dec) 9 3" xfId="17825"/>
    <cellStyle name="Currency(2dec) 9 3 2" xfId="17826"/>
    <cellStyle name="Currency(2dec) 9 4" xfId="17827"/>
    <cellStyle name="Currency(2dec) 9 4 2" xfId="17828"/>
    <cellStyle name="Currency(2dec) 9 5" xfId="17829"/>
    <cellStyle name="Currency(2dec) 9 5 2" xfId="17830"/>
    <cellStyle name="Currency(2dec) 9 6" xfId="17831"/>
    <cellStyle name="Currency(2dec) 9 6 2" xfId="17832"/>
    <cellStyle name="Currency(2dec) 9 7" xfId="17833"/>
    <cellStyle name="Currency(2dec)_2009 Subs &amp; Reds Tracker" xfId="17834"/>
    <cellStyle name="Currency0" xfId="17835"/>
    <cellStyle name="Currency0 2" xfId="17836"/>
    <cellStyle name="Currency0 2 2" xfId="17837"/>
    <cellStyle name="Currency0 2 2 2" xfId="17838"/>
    <cellStyle name="Currency0 2 3" xfId="17839"/>
    <cellStyle name="Currency0 2 3 2" xfId="17840"/>
    <cellStyle name="Currency0 2 4" xfId="17841"/>
    <cellStyle name="Currency0 2 4 2" xfId="17842"/>
    <cellStyle name="Currency0 2 5" xfId="17843"/>
    <cellStyle name="Currency0 2 5 2" xfId="17844"/>
    <cellStyle name="Currency0 2 6" xfId="17845"/>
    <cellStyle name="Currency0 2 6 2" xfId="17846"/>
    <cellStyle name="Currency0 2 7" xfId="17847"/>
    <cellStyle name="Currency0 3" xfId="17848"/>
    <cellStyle name="Currency0 3 2" xfId="17849"/>
    <cellStyle name="Currency0 4" xfId="17850"/>
    <cellStyle name="Currency0 4 2" xfId="17851"/>
    <cellStyle name="Currency0 5" xfId="17852"/>
    <cellStyle name="Currency0 6" xfId="17853"/>
    <cellStyle name="Dash" xfId="17854"/>
    <cellStyle name="Dash 10" xfId="17855"/>
    <cellStyle name="Dash 2" xfId="17856"/>
    <cellStyle name="Dash 3" xfId="17857"/>
    <cellStyle name="Dash 4" xfId="17858"/>
    <cellStyle name="Dash 5" xfId="17859"/>
    <cellStyle name="Dash 6" xfId="17860"/>
    <cellStyle name="Dash 7" xfId="17861"/>
    <cellStyle name="Dash 8" xfId="17862"/>
    <cellStyle name="Dash 9" xfId="17863"/>
    <cellStyle name="Data Enter" xfId="17864"/>
    <cellStyle name="Data Enter 2" xfId="17865"/>
    <cellStyle name="Date" xfId="17866"/>
    <cellStyle name="Date 10" xfId="17867"/>
    <cellStyle name="Date 10 2" xfId="17868"/>
    <cellStyle name="Date 11" xfId="17869"/>
    <cellStyle name="Date 11 2" xfId="17870"/>
    <cellStyle name="Date 12" xfId="17871"/>
    <cellStyle name="Date 12 2" xfId="17872"/>
    <cellStyle name="Date 13" xfId="17873"/>
    <cellStyle name="Date 13 2" xfId="17874"/>
    <cellStyle name="Date 14" xfId="17875"/>
    <cellStyle name="Date 14 2" xfId="17876"/>
    <cellStyle name="Date 15" xfId="17877"/>
    <cellStyle name="Date 15 2" xfId="17878"/>
    <cellStyle name="Date 16" xfId="17879"/>
    <cellStyle name="Date 16 2" xfId="17880"/>
    <cellStyle name="Date 17" xfId="17881"/>
    <cellStyle name="Date 17 2" xfId="17882"/>
    <cellStyle name="Date 18" xfId="17883"/>
    <cellStyle name="Date 18 2" xfId="17884"/>
    <cellStyle name="Date 19" xfId="17885"/>
    <cellStyle name="Date 19 2" xfId="17886"/>
    <cellStyle name="Date 2" xfId="17887"/>
    <cellStyle name="Date 2 2" xfId="17888"/>
    <cellStyle name="Date 2 2 2" xfId="17889"/>
    <cellStyle name="Date 2 3" xfId="17890"/>
    <cellStyle name="Date 2 3 2" xfId="17891"/>
    <cellStyle name="Date 2 4" xfId="17892"/>
    <cellStyle name="Date 2 4 2" xfId="17893"/>
    <cellStyle name="Date 2 5" xfId="17894"/>
    <cellStyle name="Date 2 5 2" xfId="17895"/>
    <cellStyle name="Date 2 6" xfId="17896"/>
    <cellStyle name="Date 2 6 2" xfId="17897"/>
    <cellStyle name="Date 2 7" xfId="17898"/>
    <cellStyle name="Date 2 8" xfId="17899"/>
    <cellStyle name="Date 20" xfId="17900"/>
    <cellStyle name="Date 20 2" xfId="17901"/>
    <cellStyle name="Date 21" xfId="17902"/>
    <cellStyle name="Date 21 2" xfId="17903"/>
    <cellStyle name="Date 22" xfId="17904"/>
    <cellStyle name="Date 22 2" xfId="17905"/>
    <cellStyle name="Date 23" xfId="17906"/>
    <cellStyle name="Date 23 2" xfId="17907"/>
    <cellStyle name="Date 24" xfId="17908"/>
    <cellStyle name="Date 24 2" xfId="17909"/>
    <cellStyle name="Date 25" xfId="17910"/>
    <cellStyle name="Date 25 2" xfId="17911"/>
    <cellStyle name="Date 26" xfId="17912"/>
    <cellStyle name="Date 26 2" xfId="17913"/>
    <cellStyle name="Date 27" xfId="17914"/>
    <cellStyle name="Date 27 2" xfId="17915"/>
    <cellStyle name="Date 28" xfId="17916"/>
    <cellStyle name="Date 28 2" xfId="17917"/>
    <cellStyle name="Date 29" xfId="17918"/>
    <cellStyle name="Date 29 2" xfId="17919"/>
    <cellStyle name="Date 3" xfId="17920"/>
    <cellStyle name="Date 3 2" xfId="17921"/>
    <cellStyle name="Date 3 2 2" xfId="17922"/>
    <cellStyle name="Date 3 3" xfId="17923"/>
    <cellStyle name="Date 3 3 2" xfId="17924"/>
    <cellStyle name="Date 3 4" xfId="17925"/>
    <cellStyle name="Date 3 4 2" xfId="17926"/>
    <cellStyle name="Date 3 5" xfId="17927"/>
    <cellStyle name="Date 3 5 2" xfId="17928"/>
    <cellStyle name="Date 3 6" xfId="17929"/>
    <cellStyle name="Date 3 6 2" xfId="17930"/>
    <cellStyle name="Date 3 7" xfId="17931"/>
    <cellStyle name="Date 30" xfId="17932"/>
    <cellStyle name="Date 30 2" xfId="17933"/>
    <cellStyle name="Date 31" xfId="17934"/>
    <cellStyle name="Date 32" xfId="17935"/>
    <cellStyle name="Date 33" xfId="17936"/>
    <cellStyle name="Date 34" xfId="17937"/>
    <cellStyle name="Date 4" xfId="17938"/>
    <cellStyle name="Date 4 2" xfId="17939"/>
    <cellStyle name="Date 5" xfId="17940"/>
    <cellStyle name="Date 5 2" xfId="17941"/>
    <cellStyle name="Date 6" xfId="17942"/>
    <cellStyle name="Date 6 2" xfId="17943"/>
    <cellStyle name="Date 7" xfId="17944"/>
    <cellStyle name="Date 7 2" xfId="17945"/>
    <cellStyle name="Date 8" xfId="17946"/>
    <cellStyle name="Date 8 2" xfId="17947"/>
    <cellStyle name="Date 9" xfId="17948"/>
    <cellStyle name="Date 9 2" xfId="17949"/>
    <cellStyle name="Date 9 2 2" xfId="17950"/>
    <cellStyle name="Date 9 3" xfId="17951"/>
    <cellStyle name="Date 9 3 2" xfId="17952"/>
    <cellStyle name="Date 9 4" xfId="17953"/>
    <cellStyle name="Date 9 4 2" xfId="17954"/>
    <cellStyle name="Date 9 5" xfId="17955"/>
    <cellStyle name="Date 9 5 2" xfId="17956"/>
    <cellStyle name="Date 9 6" xfId="17957"/>
    <cellStyle name="Date 9 6 2" xfId="17958"/>
    <cellStyle name="Date 9 7" xfId="17959"/>
    <cellStyle name="Date Aligned" xfId="17960"/>
    <cellStyle name="Date Aligned 2" xfId="17961"/>
    <cellStyle name="Date Short" xfId="17962"/>
    <cellStyle name="Date_#21929 Feb-FY04" xfId="17963"/>
    <cellStyle name="DateFormat" xfId="17964"/>
    <cellStyle name="DateFormat 2" xfId="17965"/>
    <cellStyle name="DblClick" xfId="17966"/>
    <cellStyle name="DblClick 2" xfId="17967"/>
    <cellStyle name="Debits" xfId="17968"/>
    <cellStyle name="Debits '000" xfId="17969"/>
    <cellStyle name="Debits '000 2" xfId="17970"/>
    <cellStyle name="Debits 10" xfId="17971"/>
    <cellStyle name="Debits 11" xfId="17972"/>
    <cellStyle name="Debits 12" xfId="17973"/>
    <cellStyle name="Debits 13" xfId="17974"/>
    <cellStyle name="Debits 14" xfId="17975"/>
    <cellStyle name="Debits 15" xfId="17976"/>
    <cellStyle name="Debits 16" xfId="17977"/>
    <cellStyle name="Debits 17" xfId="17978"/>
    <cellStyle name="Debits 18" xfId="17979"/>
    <cellStyle name="Debits 19" xfId="17980"/>
    <cellStyle name="Debits 2" xfId="17981"/>
    <cellStyle name="Debits 20" xfId="17982"/>
    <cellStyle name="Debits 21" xfId="17983"/>
    <cellStyle name="Debits 22" xfId="17984"/>
    <cellStyle name="Debits 23" xfId="17985"/>
    <cellStyle name="Debits 24" xfId="17986"/>
    <cellStyle name="Debits 25" xfId="17987"/>
    <cellStyle name="Debits 26" xfId="17988"/>
    <cellStyle name="Debits 27" xfId="17989"/>
    <cellStyle name="Debits 28" xfId="17990"/>
    <cellStyle name="Debits 29" xfId="17991"/>
    <cellStyle name="Debits 3" xfId="17992"/>
    <cellStyle name="Debits 30" xfId="17993"/>
    <cellStyle name="Debits 31" xfId="17994"/>
    <cellStyle name="Debits 32" xfId="17995"/>
    <cellStyle name="Debits 33" xfId="17996"/>
    <cellStyle name="Debits 34" xfId="17997"/>
    <cellStyle name="Debits 35" xfId="17998"/>
    <cellStyle name="Debits 36" xfId="17999"/>
    <cellStyle name="Debits 37" xfId="18000"/>
    <cellStyle name="Debits 38" xfId="18001"/>
    <cellStyle name="Debits 39" xfId="18002"/>
    <cellStyle name="Debits 4" xfId="18003"/>
    <cellStyle name="Debits 40" xfId="18004"/>
    <cellStyle name="Debits 41" xfId="18005"/>
    <cellStyle name="Debits 42" xfId="18006"/>
    <cellStyle name="Debits 43" xfId="18007"/>
    <cellStyle name="Debits 44" xfId="18008"/>
    <cellStyle name="Debits 5" xfId="18009"/>
    <cellStyle name="Debits 6" xfId="18010"/>
    <cellStyle name="Debits 7" xfId="18011"/>
    <cellStyle name="Debits 8" xfId="18012"/>
    <cellStyle name="Debits 9" xfId="18013"/>
    <cellStyle name="Debits_FS1 Balance Sheet_Jun07" xfId="18014"/>
    <cellStyle name="DELTA" xfId="18015"/>
    <cellStyle name="Dezimal [0]_Country" xfId="18016"/>
    <cellStyle name="Dezimal__Utopia Index Index und Guidance (Deutsch)" xfId="18017"/>
    <cellStyle name="DoF" xfId="18018"/>
    <cellStyle name="DoF 2" xfId="18019"/>
    <cellStyle name="DoF 2 2" xfId="18020"/>
    <cellStyle name="DoF 3" xfId="18021"/>
    <cellStyle name="DoF 4" xfId="18022"/>
    <cellStyle name="Dollar" xfId="18023"/>
    <cellStyle name="Dollar 2" xfId="18024"/>
    <cellStyle name="Dollar 3" xfId="18025"/>
    <cellStyle name="Dollars" xfId="18026"/>
    <cellStyle name="Dotted Line" xfId="18027"/>
    <cellStyle name="Dotted Line 2" xfId="18028"/>
    <cellStyle name="DoubleClick" xfId="18029"/>
    <cellStyle name="DoubleClick 2" xfId="18030"/>
    <cellStyle name="Duizenden" xfId="18031"/>
    <cellStyle name="Eingabe" xfId="18032"/>
    <cellStyle name="Encabezado 4" xfId="18033"/>
    <cellStyle name="Encabezado 4 2" xfId="18034"/>
    <cellStyle name="Énfasis1" xfId="18035"/>
    <cellStyle name="Énfasis1 2" xfId="18036"/>
    <cellStyle name="Énfasis2" xfId="18037"/>
    <cellStyle name="Énfasis2 2" xfId="18038"/>
    <cellStyle name="Énfasis3" xfId="18039"/>
    <cellStyle name="Énfasis3 2" xfId="18040"/>
    <cellStyle name="Énfasis4" xfId="18041"/>
    <cellStyle name="Énfasis4 2" xfId="18042"/>
    <cellStyle name="Énfasis5" xfId="18043"/>
    <cellStyle name="Énfasis5 2" xfId="18044"/>
    <cellStyle name="Énfasis6" xfId="18045"/>
    <cellStyle name="Énfasis6 2" xfId="18046"/>
    <cellStyle name="Enter Currency (0)" xfId="18047"/>
    <cellStyle name="Enter Currency (0) 2" xfId="18048"/>
    <cellStyle name="Enter Currency (0) 3" xfId="18049"/>
    <cellStyle name="Enter Currency (2)" xfId="18050"/>
    <cellStyle name="Enter Units (0)" xfId="18051"/>
    <cellStyle name="Enter Units (0) 2" xfId="18052"/>
    <cellStyle name="Enter Units (0) 3" xfId="18053"/>
    <cellStyle name="Enter Units (1)" xfId="18054"/>
    <cellStyle name="Enter Units (1) 2" xfId="18055"/>
    <cellStyle name="Enter Units (1) 3" xfId="18056"/>
    <cellStyle name="Enter Units (2)" xfId="18057"/>
    <cellStyle name="Entered" xfId="18058"/>
    <cellStyle name="Entered 2" xfId="18059"/>
    <cellStyle name="Entrada" xfId="18060"/>
    <cellStyle name="Entrada 2" xfId="18061"/>
    <cellStyle name="Entrada 2 2" xfId="18062"/>
    <cellStyle name="Entrada 3" xfId="18063"/>
    <cellStyle name="Entrada 4" xfId="18064"/>
    <cellStyle name="Ergebnis" xfId="18065"/>
    <cellStyle name="Erklärender Text" xfId="18066"/>
    <cellStyle name="Error Detection" xfId="18067"/>
    <cellStyle name="Euro" xfId="18068"/>
    <cellStyle name="Euro 10" xfId="18069"/>
    <cellStyle name="Euro 10 2" xfId="18070"/>
    <cellStyle name="Euro 10 3" xfId="18071"/>
    <cellStyle name="Euro 11" xfId="18072"/>
    <cellStyle name="Euro 11 2" xfId="18073"/>
    <cellStyle name="Euro 11 3" xfId="18074"/>
    <cellStyle name="Euro 12" xfId="18075"/>
    <cellStyle name="Euro 12 2" xfId="18076"/>
    <cellStyle name="Euro 12 3" xfId="18077"/>
    <cellStyle name="Euro 13" xfId="18078"/>
    <cellStyle name="Euro 13 2" xfId="18079"/>
    <cellStyle name="Euro 13 3" xfId="18080"/>
    <cellStyle name="Euro 14" xfId="18081"/>
    <cellStyle name="Euro 14 2" xfId="18082"/>
    <cellStyle name="Euro 14 3" xfId="18083"/>
    <cellStyle name="Euro 15" xfId="18084"/>
    <cellStyle name="Euro 15 2" xfId="18085"/>
    <cellStyle name="Euro 15 3" xfId="18086"/>
    <cellStyle name="Euro 16" xfId="18087"/>
    <cellStyle name="Euro 16 2" xfId="18088"/>
    <cellStyle name="Euro 16 3" xfId="18089"/>
    <cellStyle name="Euro 17" xfId="18090"/>
    <cellStyle name="Euro 17 2" xfId="18091"/>
    <cellStyle name="Euro 17 3" xfId="18092"/>
    <cellStyle name="Euro 18" xfId="18093"/>
    <cellStyle name="Euro 18 2" xfId="18094"/>
    <cellStyle name="Euro 18 3" xfId="18095"/>
    <cellStyle name="Euro 19" xfId="18096"/>
    <cellStyle name="Euro 19 2" xfId="18097"/>
    <cellStyle name="Euro 19 3" xfId="18098"/>
    <cellStyle name="Euro 2" xfId="18099"/>
    <cellStyle name="Euro 2 2" xfId="18100"/>
    <cellStyle name="Euro 2 2 2" xfId="18101"/>
    <cellStyle name="Euro 2 2 3" xfId="18102"/>
    <cellStyle name="Euro 2 3" xfId="18103"/>
    <cellStyle name="Euro 2 3 2" xfId="18104"/>
    <cellStyle name="Euro 2 4" xfId="18105"/>
    <cellStyle name="Euro 2 4 2" xfId="18106"/>
    <cellStyle name="Euro 2 5" xfId="18107"/>
    <cellStyle name="Euro 2 5 2" xfId="18108"/>
    <cellStyle name="Euro 2 6" xfId="18109"/>
    <cellStyle name="Euro 2 6 2" xfId="18110"/>
    <cellStyle name="Euro 2 7" xfId="18111"/>
    <cellStyle name="Euro 2 8" xfId="18112"/>
    <cellStyle name="Euro 2_12-31-10 Global Alt Inv" xfId="18113"/>
    <cellStyle name="Euro 20" xfId="18114"/>
    <cellStyle name="Euro 20 2" xfId="18115"/>
    <cellStyle name="Euro 20 3" xfId="18116"/>
    <cellStyle name="Euro 21" xfId="18117"/>
    <cellStyle name="Euro 21 2" xfId="18118"/>
    <cellStyle name="Euro 21 3" xfId="18119"/>
    <cellStyle name="Euro 22" xfId="18120"/>
    <cellStyle name="Euro 22 2" xfId="18121"/>
    <cellStyle name="Euro 22 3" xfId="18122"/>
    <cellStyle name="Euro 23" xfId="18123"/>
    <cellStyle name="Euro 23 2" xfId="18124"/>
    <cellStyle name="Euro 23 3" xfId="18125"/>
    <cellStyle name="Euro 24" xfId="18126"/>
    <cellStyle name="Euro 24 2" xfId="18127"/>
    <cellStyle name="Euro 24 3" xfId="18128"/>
    <cellStyle name="Euro 25" xfId="18129"/>
    <cellStyle name="Euro 25 2" xfId="18130"/>
    <cellStyle name="Euro 25 3" xfId="18131"/>
    <cellStyle name="Euro 26" xfId="18132"/>
    <cellStyle name="Euro 26 2" xfId="18133"/>
    <cellStyle name="Euro 26 3" xfId="18134"/>
    <cellStyle name="Euro 27" xfId="18135"/>
    <cellStyle name="Euro 27 2" xfId="18136"/>
    <cellStyle name="Euro 27 3" xfId="18137"/>
    <cellStyle name="Euro 28" xfId="18138"/>
    <cellStyle name="Euro 28 2" xfId="18139"/>
    <cellStyle name="Euro 28 3" xfId="18140"/>
    <cellStyle name="Euro 29" xfId="18141"/>
    <cellStyle name="Euro 29 2" xfId="18142"/>
    <cellStyle name="Euro 29 3" xfId="18143"/>
    <cellStyle name="Euro 3" xfId="18144"/>
    <cellStyle name="Euro 3 2" xfId="18145"/>
    <cellStyle name="Euro 3 2 2" xfId="18146"/>
    <cellStyle name="Euro 3 2 3" xfId="18147"/>
    <cellStyle name="Euro 3 3" xfId="18148"/>
    <cellStyle name="Euro 3 3 2" xfId="18149"/>
    <cellStyle name="Euro 3 4" xfId="18150"/>
    <cellStyle name="Euro 3 4 2" xfId="18151"/>
    <cellStyle name="Euro 3 5" xfId="18152"/>
    <cellStyle name="Euro 3 5 2" xfId="18153"/>
    <cellStyle name="Euro 3 6" xfId="18154"/>
    <cellStyle name="Euro 3 6 2" xfId="18155"/>
    <cellStyle name="Euro 3 7" xfId="18156"/>
    <cellStyle name="Euro 3 8" xfId="18157"/>
    <cellStyle name="Euro 3 9" xfId="18158"/>
    <cellStyle name="Euro 30" xfId="18159"/>
    <cellStyle name="Euro 30 2" xfId="18160"/>
    <cellStyle name="Euro 30 3" xfId="18161"/>
    <cellStyle name="Euro 31" xfId="18162"/>
    <cellStyle name="Euro 31 2" xfId="18163"/>
    <cellStyle name="Euro 31 3" xfId="18164"/>
    <cellStyle name="Euro 32" xfId="18165"/>
    <cellStyle name="Euro 32 2" xfId="18166"/>
    <cellStyle name="Euro 32 3" xfId="18167"/>
    <cellStyle name="Euro 33" xfId="18168"/>
    <cellStyle name="Euro 33 2" xfId="18169"/>
    <cellStyle name="Euro 33 3" xfId="18170"/>
    <cellStyle name="Euro 34" xfId="18171"/>
    <cellStyle name="Euro 34 2" xfId="18172"/>
    <cellStyle name="Euro 34 3" xfId="18173"/>
    <cellStyle name="Euro 35" xfId="18174"/>
    <cellStyle name="Euro 35 2" xfId="18175"/>
    <cellStyle name="Euro 35 3" xfId="18176"/>
    <cellStyle name="Euro 36" xfId="18177"/>
    <cellStyle name="Euro 36 2" xfId="18178"/>
    <cellStyle name="Euro 36 3" xfId="18179"/>
    <cellStyle name="Euro 37" xfId="18180"/>
    <cellStyle name="Euro 37 2" xfId="18181"/>
    <cellStyle name="Euro 37 3" xfId="18182"/>
    <cellStyle name="Euro 38" xfId="18183"/>
    <cellStyle name="Euro 38 2" xfId="18184"/>
    <cellStyle name="Euro 38 3" xfId="18185"/>
    <cellStyle name="Euro 39" xfId="18186"/>
    <cellStyle name="Euro 39 2" xfId="18187"/>
    <cellStyle name="Euro 4" xfId="18188"/>
    <cellStyle name="Euro 4 2" xfId="18189"/>
    <cellStyle name="Euro 4 2 2" xfId="18190"/>
    <cellStyle name="Euro 4 3" xfId="18191"/>
    <cellStyle name="Euro 40" xfId="18192"/>
    <cellStyle name="Euro 41" xfId="18193"/>
    <cellStyle name="Euro 42" xfId="18194"/>
    <cellStyle name="Euro 43" xfId="18195"/>
    <cellStyle name="Euro 44" xfId="18196"/>
    <cellStyle name="Euro 45" xfId="18197"/>
    <cellStyle name="Euro 5" xfId="18198"/>
    <cellStyle name="Euro 5 2" xfId="18199"/>
    <cellStyle name="Euro 5 2 2" xfId="18200"/>
    <cellStyle name="Euro 5 3" xfId="18201"/>
    <cellStyle name="Euro 6" xfId="18202"/>
    <cellStyle name="Euro 6 2" xfId="18203"/>
    <cellStyle name="Euro 6 2 2" xfId="18204"/>
    <cellStyle name="Euro 6 3" xfId="18205"/>
    <cellStyle name="Euro 7" xfId="18206"/>
    <cellStyle name="Euro 7 2" xfId="18207"/>
    <cellStyle name="Euro 7 3" xfId="18208"/>
    <cellStyle name="Euro 8" xfId="18209"/>
    <cellStyle name="Euro 8 2" xfId="18210"/>
    <cellStyle name="Euro 8 3" xfId="18211"/>
    <cellStyle name="Euro 9" xfId="18212"/>
    <cellStyle name="Euro 9 2" xfId="18213"/>
    <cellStyle name="Euro 9 2 2" xfId="18214"/>
    <cellStyle name="Euro 9 3" xfId="18215"/>
    <cellStyle name="Euro 9 3 2" xfId="18216"/>
    <cellStyle name="Euro 9 4" xfId="18217"/>
    <cellStyle name="Euro 9 4 2" xfId="18218"/>
    <cellStyle name="Euro 9 5" xfId="18219"/>
    <cellStyle name="Euro 9 5 2" xfId="18220"/>
    <cellStyle name="Euro 9 6" xfId="18221"/>
    <cellStyle name="Euro 9 6 2" xfId="18222"/>
    <cellStyle name="Euro 9 7" xfId="18223"/>
    <cellStyle name="Euro 9 8" xfId="18224"/>
    <cellStyle name="Euro_12-31-10 Global PE" xfId="18225"/>
    <cellStyle name="EURO3" xfId="18226"/>
    <cellStyle name="EURO3 2" xfId="18227"/>
    <cellStyle name="EURO6" xfId="18228"/>
    <cellStyle name="EURO7" xfId="18229"/>
    <cellStyle name="Explanatory Text 2" xfId="18230"/>
    <cellStyle name="Explanatory Text 2 2" xfId="18231"/>
    <cellStyle name="Explanatory Text 3" xfId="18232"/>
    <cellStyle name="Explanatory Text 3 2" xfId="18233"/>
    <cellStyle name="Explanatory Text 4" xfId="18234"/>
    <cellStyle name="Explanatory Text 4 2" xfId="18235"/>
    <cellStyle name="Explanatory Text 5" xfId="18236"/>
    <cellStyle name="Explanatory Text 5 2" xfId="18237"/>
    <cellStyle name="Explanatory Text 6" xfId="18238"/>
    <cellStyle name="Explanatory Text 7" xfId="18239"/>
    <cellStyle name="Explanatory Text 8" xfId="18240"/>
    <cellStyle name="F2" xfId="18241"/>
    <cellStyle name="F3" xfId="18242"/>
    <cellStyle name="F4" xfId="18243"/>
    <cellStyle name="F5" xfId="18244"/>
    <cellStyle name="F6" xfId="18245"/>
    <cellStyle name="F7" xfId="18246"/>
    <cellStyle name="F8" xfId="18247"/>
    <cellStyle name="FactSheet" xfId="18248"/>
    <cellStyle name="fcsCurrency" xfId="18249"/>
    <cellStyle name="fcsCurrency 2" xfId="18250"/>
    <cellStyle name="fcsCurrency 2 2" xfId="18251"/>
    <cellStyle name="fcsCurrency 2 2 2" xfId="18252"/>
    <cellStyle name="fcsCurrency 2 3" xfId="18253"/>
    <cellStyle name="fcsCurrency 3" xfId="18254"/>
    <cellStyle name="fcsCurrency 3 2" xfId="18255"/>
    <cellStyle name="fcsCurrency 4" xfId="18256"/>
    <cellStyle name="fcsCurrency 4 2" xfId="18257"/>
    <cellStyle name="fcsCurrency 5" xfId="18258"/>
    <cellStyle name="fcsCurrency 5 2" xfId="18259"/>
    <cellStyle name="fcsCurrency 6" xfId="18260"/>
    <cellStyle name="fcsDate" xfId="18261"/>
    <cellStyle name="fcsDate 2" xfId="18262"/>
    <cellStyle name="fcsDate 2 2" xfId="18263"/>
    <cellStyle name="fcsDate 2 2 2" xfId="18264"/>
    <cellStyle name="fcsDate 2 3" xfId="18265"/>
    <cellStyle name="fcsDate 3" xfId="18266"/>
    <cellStyle name="fcsDate 3 2" xfId="18267"/>
    <cellStyle name="fcsDate 4" xfId="18268"/>
    <cellStyle name="fcsDate 4 2" xfId="18269"/>
    <cellStyle name="fcsDate 5" xfId="18270"/>
    <cellStyle name="fcsDate 5 2" xfId="18271"/>
    <cellStyle name="fcsDate 6" xfId="18272"/>
    <cellStyle name="fcsStandard" xfId="18273"/>
    <cellStyle name="fcsStandard 2" xfId="18274"/>
    <cellStyle name="fcsStandard 2 2" xfId="18275"/>
    <cellStyle name="fcsStandard 2 2 2" xfId="18276"/>
    <cellStyle name="fcsStandard 2 3" xfId="18277"/>
    <cellStyle name="fcsStandard 3" xfId="18278"/>
    <cellStyle name="fcsStandard 3 2" xfId="18279"/>
    <cellStyle name="fcsStandard 4" xfId="18280"/>
    <cellStyle name="fcsStandard 4 2" xfId="18281"/>
    <cellStyle name="fcsStandard 5" xfId="18282"/>
    <cellStyle name="fcsStandard 5 2" xfId="18283"/>
    <cellStyle name="fcsStandard 6" xfId="18284"/>
    <cellStyle name="Feed" xfId="18285"/>
    <cellStyle name="Figures 0.000" xfId="18286"/>
    <cellStyle name="Figures 0.000 2" xfId="18287"/>
    <cellStyle name="Financial format" xfId="18288"/>
    <cellStyle name="Financials" xfId="18289"/>
    <cellStyle name="Financials 2" xfId="18290"/>
    <cellStyle name="Fixed" xfId="18291"/>
    <cellStyle name="Fixed 2" xfId="18292"/>
    <cellStyle name="Fixed 2 2" xfId="18293"/>
    <cellStyle name="Fixed 3" xfId="18294"/>
    <cellStyle name="Fixed 4" xfId="18295"/>
    <cellStyle name="Footnote" xfId="18296"/>
    <cellStyle name="Footnote 2" xfId="18297"/>
    <cellStyle name="Formula" xfId="18298"/>
    <cellStyle name="Formula 2" xfId="18299"/>
    <cellStyle name="Formula 2 2" xfId="18300"/>
    <cellStyle name="Formula 3" xfId="18301"/>
    <cellStyle name="FullTime" xfId="18302"/>
    <cellStyle name="FullTime 2" xfId="18303"/>
    <cellStyle name="FullTimeBrief" xfId="18304"/>
    <cellStyle name="FX Rate" xfId="18305"/>
    <cellStyle name="FX Rate 2" xfId="18306"/>
    <cellStyle name="Gallons" xfId="18307"/>
    <cellStyle name="General" xfId="18308"/>
    <cellStyle name="General 2" xfId="18309"/>
    <cellStyle name="Good 2" xfId="18310"/>
    <cellStyle name="Good 2 2" xfId="18311"/>
    <cellStyle name="Good 2 2 2" xfId="18312"/>
    <cellStyle name="Good 2 3" xfId="18313"/>
    <cellStyle name="Good 3" xfId="18314"/>
    <cellStyle name="Good 3 2" xfId="18315"/>
    <cellStyle name="Good 3 2 2" xfId="18316"/>
    <cellStyle name="Good 3 3" xfId="18317"/>
    <cellStyle name="Good 4" xfId="18318"/>
    <cellStyle name="Good 4 2" xfId="18319"/>
    <cellStyle name="Good 4 2 2" xfId="18320"/>
    <cellStyle name="Good 4 3" xfId="18321"/>
    <cellStyle name="Good 5" xfId="18322"/>
    <cellStyle name="Good 5 2" xfId="18323"/>
    <cellStyle name="Good 5 2 2" xfId="18324"/>
    <cellStyle name="Good 5 3" xfId="18325"/>
    <cellStyle name="Good 6" xfId="18326"/>
    <cellStyle name="Good 6 2" xfId="18327"/>
    <cellStyle name="Good 7" xfId="18328"/>
    <cellStyle name="Good 8" xfId="18329"/>
    <cellStyle name="grayText2" xfId="18330"/>
    <cellStyle name="grayText2 2" xfId="18331"/>
    <cellStyle name="grayText2 2 2" xfId="18332"/>
    <cellStyle name="grayText2 3" xfId="18333"/>
    <cellStyle name="grayText2 3 2" xfId="18334"/>
    <cellStyle name="grayText2 4" xfId="18335"/>
    <cellStyle name="grayText2 4 2" xfId="18336"/>
    <cellStyle name="grayText2 5" xfId="18337"/>
    <cellStyle name="grayText2_03-31-08 CMP II Financial Statements" xfId="18338"/>
    <cellStyle name="grayText2Big" xfId="18339"/>
    <cellStyle name="grayText2Big 2" xfId="18340"/>
    <cellStyle name="grayText2Big 3" xfId="18341"/>
    <cellStyle name="grayText2Big 4" xfId="18342"/>
    <cellStyle name="grayText2Big_03-31-08 CMP II Financial Statements" xfId="18343"/>
    <cellStyle name="Grey" xfId="18344"/>
    <cellStyle name="Grey 2" xfId="18345"/>
    <cellStyle name="GreybarHeader" xfId="18346"/>
    <cellStyle name="GreybarHeader 2" xfId="18347"/>
    <cellStyle name="GroupTitles" xfId="18348"/>
    <cellStyle name="gunz" xfId="18349"/>
    <cellStyle name="gunz 2" xfId="18350"/>
    <cellStyle name="gunz 2 2" xfId="18351"/>
    <cellStyle name="gunz 3" xfId="18352"/>
    <cellStyle name="Gut" xfId="18353"/>
    <cellStyle name="handle" xfId="18354"/>
    <cellStyle name="Hard Percent" xfId="18355"/>
    <cellStyle name="Hard Percent 2" xfId="18356"/>
    <cellStyle name="Headcount" xfId="18357"/>
    <cellStyle name="Headcount 2" xfId="18358"/>
    <cellStyle name="Headcount 2 2" xfId="18359"/>
    <cellStyle name="Headcount 3" xfId="18360"/>
    <cellStyle name="Header" xfId="18361"/>
    <cellStyle name="Header 2" xfId="18362"/>
    <cellStyle name="Header 3" xfId="18363"/>
    <cellStyle name="Header1" xfId="18364"/>
    <cellStyle name="Header1 2" xfId="18365"/>
    <cellStyle name="Header1 3" xfId="18366"/>
    <cellStyle name="Header2" xfId="18367"/>
    <cellStyle name="Header2 2" xfId="18368"/>
    <cellStyle name="Header2 2 2" xfId="18369"/>
    <cellStyle name="Header2 3" xfId="18370"/>
    <cellStyle name="Header2 3 2" xfId="18371"/>
    <cellStyle name="Header2 4" xfId="18372"/>
    <cellStyle name="Header2 5" xfId="18373"/>
    <cellStyle name="Heading" xfId="18374"/>
    <cellStyle name="Heading 1 2" xfId="18375"/>
    <cellStyle name="Heading 1 2 2" xfId="18376"/>
    <cellStyle name="Heading 1 2 2 2" xfId="18377"/>
    <cellStyle name="Heading 1 2 3" xfId="18378"/>
    <cellStyle name="Heading 1 3" xfId="18379"/>
    <cellStyle name="Heading 1 3 2" xfId="18380"/>
    <cellStyle name="Heading 1 3 2 2" xfId="18381"/>
    <cellStyle name="Heading 1 3 3" xfId="18382"/>
    <cellStyle name="Heading 1 4" xfId="18383"/>
    <cellStyle name="Heading 1 4 2" xfId="18384"/>
    <cellStyle name="Heading 1 4 2 2" xfId="18385"/>
    <cellStyle name="Heading 1 4 3" xfId="18386"/>
    <cellStyle name="Heading 1 5" xfId="18387"/>
    <cellStyle name="Heading 1 5 2" xfId="18388"/>
    <cellStyle name="Heading 1 5 2 2" xfId="18389"/>
    <cellStyle name="Heading 1 5 3" xfId="18390"/>
    <cellStyle name="Heading 1 6" xfId="18391"/>
    <cellStyle name="Heading 1 6 2" xfId="18392"/>
    <cellStyle name="Heading 1 7" xfId="18393"/>
    <cellStyle name="Heading 1 8" xfId="18394"/>
    <cellStyle name="heading 10" xfId="18395"/>
    <cellStyle name="heading 11" xfId="18396"/>
    <cellStyle name="heading 12" xfId="18397"/>
    <cellStyle name="heading 13" xfId="18398"/>
    <cellStyle name="heading 14" xfId="18399"/>
    <cellStyle name="heading 15" xfId="18400"/>
    <cellStyle name="heading 16" xfId="18401"/>
    <cellStyle name="heading 17" xfId="18402"/>
    <cellStyle name="heading 18" xfId="18403"/>
    <cellStyle name="heading 19" xfId="18404"/>
    <cellStyle name="Heading 2 2" xfId="18405"/>
    <cellStyle name="Heading 2 2 2" xfId="18406"/>
    <cellStyle name="Heading 2 2 2 2" xfId="18407"/>
    <cellStyle name="Heading 2 2 3" xfId="18408"/>
    <cellStyle name="Heading 2 2 4" xfId="18409"/>
    <cellStyle name="Heading 2 2_Carlyle_Fund_Overview_12_31_10" xfId="18410"/>
    <cellStyle name="Heading 2 3" xfId="18411"/>
    <cellStyle name="Heading 2 3 2" xfId="18412"/>
    <cellStyle name="Heading 2 3 2 2" xfId="18413"/>
    <cellStyle name="Heading 2 3 3" xfId="18414"/>
    <cellStyle name="Heading 2 3 4" xfId="18415"/>
    <cellStyle name="Heading 2 3_Carlyle_Fund_Overview_12_31_10" xfId="18416"/>
    <cellStyle name="Heading 2 4" xfId="18417"/>
    <cellStyle name="Heading 2 4 2" xfId="18418"/>
    <cellStyle name="Heading 2 4 2 2" xfId="18419"/>
    <cellStyle name="Heading 2 4 3" xfId="18420"/>
    <cellStyle name="Heading 2 4 4" xfId="18421"/>
    <cellStyle name="Heading 2 4_Carlyle_Fund_Overview_12_31_10" xfId="18422"/>
    <cellStyle name="Heading 2 5" xfId="18423"/>
    <cellStyle name="Heading 2 5 2" xfId="18424"/>
    <cellStyle name="Heading 2 5 2 2" xfId="18425"/>
    <cellStyle name="Heading 2 5 3" xfId="18426"/>
    <cellStyle name="Heading 2 5 4" xfId="18427"/>
    <cellStyle name="Heading 2 5_Carlyle_Fund_Overview_12_31_10" xfId="18428"/>
    <cellStyle name="Heading 2 6" xfId="18429"/>
    <cellStyle name="Heading 2 6 2" xfId="18430"/>
    <cellStyle name="Heading 2 7" xfId="18431"/>
    <cellStyle name="Heading 2 8" xfId="18432"/>
    <cellStyle name="heading 20" xfId="18433"/>
    <cellStyle name="heading 21" xfId="18434"/>
    <cellStyle name="heading 22" xfId="18435"/>
    <cellStyle name="heading 23" xfId="18436"/>
    <cellStyle name="heading 24" xfId="18437"/>
    <cellStyle name="heading 25" xfId="18438"/>
    <cellStyle name="heading 26" xfId="18439"/>
    <cellStyle name="heading 27" xfId="18440"/>
    <cellStyle name="heading 28" xfId="18441"/>
    <cellStyle name="heading 29" xfId="18442"/>
    <cellStyle name="Heading 3 2" xfId="18443"/>
    <cellStyle name="Heading 3 2 2" xfId="18444"/>
    <cellStyle name="Heading 3 2 2 2" xfId="18445"/>
    <cellStyle name="Heading 3 2 3" xfId="18446"/>
    <cellStyle name="Heading 3 2 4" xfId="18447"/>
    <cellStyle name="Heading 3 2_AUM &amp; Dry Powder-CPE" xfId="18448"/>
    <cellStyle name="Heading 3 3" xfId="18449"/>
    <cellStyle name="Heading 3 3 2" xfId="18450"/>
    <cellStyle name="Heading 3 3 2 2" xfId="18451"/>
    <cellStyle name="Heading 3 3 3" xfId="18452"/>
    <cellStyle name="Heading 3 3 4" xfId="18453"/>
    <cellStyle name="Heading 3 3_AUM &amp; Dry Powder-CPE" xfId="18454"/>
    <cellStyle name="Heading 3 4" xfId="18455"/>
    <cellStyle name="Heading 3 4 2" xfId="18456"/>
    <cellStyle name="Heading 3 4 2 2" xfId="18457"/>
    <cellStyle name="Heading 3 4 3" xfId="18458"/>
    <cellStyle name="Heading 3 4 4" xfId="18459"/>
    <cellStyle name="Heading 3 4_AUM &amp; Dry Powder-CPE" xfId="18460"/>
    <cellStyle name="Heading 3 5" xfId="18461"/>
    <cellStyle name="Heading 3 5 2" xfId="18462"/>
    <cellStyle name="Heading 3 5 2 2" xfId="18463"/>
    <cellStyle name="Heading 3 5 3" xfId="18464"/>
    <cellStyle name="Heading 3 5 4" xfId="18465"/>
    <cellStyle name="Heading 3 5_AUM &amp; Dry Powder-CPE" xfId="18466"/>
    <cellStyle name="Heading 3 6" xfId="18467"/>
    <cellStyle name="Heading 3 6 2" xfId="18468"/>
    <cellStyle name="Heading 3 7" xfId="18469"/>
    <cellStyle name="Heading 3 8" xfId="18470"/>
    <cellStyle name="heading 30" xfId="18471"/>
    <cellStyle name="heading 31" xfId="18472"/>
    <cellStyle name="heading 32" xfId="18473"/>
    <cellStyle name="heading 33" xfId="18474"/>
    <cellStyle name="heading 34" xfId="18475"/>
    <cellStyle name="heading 35" xfId="18476"/>
    <cellStyle name="heading 36" xfId="18477"/>
    <cellStyle name="heading 37" xfId="18478"/>
    <cellStyle name="heading 38" xfId="18479"/>
    <cellStyle name="Heading 4 2" xfId="18480"/>
    <cellStyle name="Heading 4 2 2" xfId="18481"/>
    <cellStyle name="Heading 4 3" xfId="18482"/>
    <cellStyle name="Heading 4 3 2" xfId="18483"/>
    <cellStyle name="Heading 4 4" xfId="18484"/>
    <cellStyle name="Heading 4 4 2" xfId="18485"/>
    <cellStyle name="Heading 4 5" xfId="18486"/>
    <cellStyle name="Heading 4 5 2" xfId="18487"/>
    <cellStyle name="Heading 4 6" xfId="18488"/>
    <cellStyle name="Heading 4 6 2" xfId="18489"/>
    <cellStyle name="Heading 4 7" xfId="18490"/>
    <cellStyle name="Heading 4 8" xfId="18491"/>
    <cellStyle name="heading 5" xfId="18492"/>
    <cellStyle name="heading 6" xfId="18493"/>
    <cellStyle name="heading 7" xfId="18494"/>
    <cellStyle name="heading 8" xfId="18495"/>
    <cellStyle name="heading 9" xfId="18496"/>
    <cellStyle name="Heading1" xfId="18497"/>
    <cellStyle name="Heading1 2" xfId="18498"/>
    <cellStyle name="Heading1 3" xfId="18499"/>
    <cellStyle name="Heading2" xfId="18500"/>
    <cellStyle name="Heading2 2" xfId="18501"/>
    <cellStyle name="Heading2 3" xfId="18502"/>
    <cellStyle name="hidden" xfId="18503"/>
    <cellStyle name="Hipervínculo" xfId="18504"/>
    <cellStyle name="Hipervínculo 2" xfId="18505"/>
    <cellStyle name="Hyperlink 2" xfId="18506"/>
    <cellStyle name="Îáû÷íûé_deal list" xfId="18507"/>
    <cellStyle name="Incorrecto" xfId="18508"/>
    <cellStyle name="Incorrecto 2" xfId="18509"/>
    <cellStyle name="Indented" xfId="18510"/>
    <cellStyle name="Indented 2" xfId="18511"/>
    <cellStyle name="Input [yellow]" xfId="18512"/>
    <cellStyle name="Input [yellow] 2" xfId="18513"/>
    <cellStyle name="Input [yellow] 2 2" xfId="18514"/>
    <cellStyle name="Input [yellow] 3" xfId="18515"/>
    <cellStyle name="Input 10" xfId="18516"/>
    <cellStyle name="Input 11" xfId="18517"/>
    <cellStyle name="Input 12" xfId="18518"/>
    <cellStyle name="Input 13" xfId="18519"/>
    <cellStyle name="Input 14" xfId="18520"/>
    <cellStyle name="Input 15" xfId="18521"/>
    <cellStyle name="Input 16" xfId="18522"/>
    <cellStyle name="Input 17" xfId="18523"/>
    <cellStyle name="Input 18" xfId="18524"/>
    <cellStyle name="Input 2" xfId="18525"/>
    <cellStyle name="Input 2 2" xfId="18526"/>
    <cellStyle name="Input 2 3" xfId="18527"/>
    <cellStyle name="Input 2 3 2" xfId="18528"/>
    <cellStyle name="Input 2 4" xfId="18529"/>
    <cellStyle name="Input 2 5" xfId="18530"/>
    <cellStyle name="Input 2_Net Monthly Returns" xfId="18531"/>
    <cellStyle name="Input 3" xfId="18532"/>
    <cellStyle name="Input 3 2" xfId="18533"/>
    <cellStyle name="Input 3 2 2" xfId="18534"/>
    <cellStyle name="Input 3 3" xfId="18535"/>
    <cellStyle name="Input 3 4" xfId="18536"/>
    <cellStyle name="Input 4" xfId="18537"/>
    <cellStyle name="Input 4 2" xfId="18538"/>
    <cellStyle name="Input 4 2 2" xfId="18539"/>
    <cellStyle name="Input 4 3" xfId="18540"/>
    <cellStyle name="Input 4 4" xfId="18541"/>
    <cellStyle name="Input 5" xfId="18542"/>
    <cellStyle name="Input 5 2" xfId="18543"/>
    <cellStyle name="Input 5 2 2" xfId="18544"/>
    <cellStyle name="Input 5 3" xfId="18545"/>
    <cellStyle name="Input 5 4" xfId="18546"/>
    <cellStyle name="Input 6" xfId="18547"/>
    <cellStyle name="Input 6 2" xfId="18548"/>
    <cellStyle name="Input 7" xfId="18549"/>
    <cellStyle name="Input 7 2" xfId="18550"/>
    <cellStyle name="Input 8" xfId="18551"/>
    <cellStyle name="Input 9" xfId="18552"/>
    <cellStyle name="Input Cells" xfId="18553"/>
    <cellStyle name="input(0)" xfId="18554"/>
    <cellStyle name="Input(2)" xfId="18555"/>
    <cellStyle name="Input1" xfId="18556"/>
    <cellStyle name="Input1 2" xfId="18557"/>
    <cellStyle name="Input2" xfId="18558"/>
    <cellStyle name="Input2 2" xfId="18559"/>
    <cellStyle name="Integer" xfId="18560"/>
    <cellStyle name="Integer 2" xfId="18561"/>
    <cellStyle name="ItalicHeader" xfId="18562"/>
    <cellStyle name="Ivan" xfId="18563"/>
    <cellStyle name="Ivan 2" xfId="18564"/>
    <cellStyle name="Ivan 3" xfId="18565"/>
    <cellStyle name="ja" xfId="18566"/>
    <cellStyle name="ja 2" xfId="18567"/>
    <cellStyle name="ja 2 2" xfId="18568"/>
    <cellStyle name="ja 3" xfId="18569"/>
    <cellStyle name="ja 4" xfId="18570"/>
    <cellStyle name="Komma [0]_Fees &amp; Expenses" xfId="18571"/>
    <cellStyle name="Komma_Fees &amp; Expenses" xfId="18572"/>
    <cellStyle name="KP_Normal" xfId="18573"/>
    <cellStyle name="KPMG Heading 1" xfId="18574"/>
    <cellStyle name="KPMG Heading 2" xfId="18575"/>
    <cellStyle name="KPMG Heading 3" xfId="18576"/>
    <cellStyle name="KPMG Heading 4" xfId="18577"/>
    <cellStyle name="KPMG Normal" xfId="18578"/>
    <cellStyle name="KPMG Normal 2" xfId="18579"/>
    <cellStyle name="KPMG Normal Text" xfId="18580"/>
    <cellStyle name="KPMG Normal Text 2" xfId="18581"/>
    <cellStyle name="leftStyle" xfId="18582"/>
    <cellStyle name="leftStyle 2" xfId="18583"/>
    <cellStyle name="leftStyle 2 2" xfId="18584"/>
    <cellStyle name="leftStyle 3" xfId="18585"/>
    <cellStyle name="leftStyle 3 2" xfId="18586"/>
    <cellStyle name="leftStyle 4" xfId="18587"/>
    <cellStyle name="leftStyle 4 2" xfId="18588"/>
    <cellStyle name="leftStyle 5" xfId="18589"/>
    <cellStyle name="leftStyle_03-31-08 CMP II Financial Statements" xfId="18590"/>
    <cellStyle name="Light_Blue_shaded" xfId="18591"/>
    <cellStyle name="Link Currency (0)" xfId="18592"/>
    <cellStyle name="Link Currency (0) 2" xfId="18593"/>
    <cellStyle name="Link Currency (0) 3" xfId="18594"/>
    <cellStyle name="Link Currency (2)" xfId="18595"/>
    <cellStyle name="Link Units (0)" xfId="18596"/>
    <cellStyle name="Link Units (0) 2" xfId="18597"/>
    <cellStyle name="Link Units (0) 3" xfId="18598"/>
    <cellStyle name="Link Units (1)" xfId="18599"/>
    <cellStyle name="Link Units (1) 2" xfId="18600"/>
    <cellStyle name="Link Units (1) 3" xfId="18601"/>
    <cellStyle name="Link Units (2)" xfId="18602"/>
    <cellStyle name="LinkCells" xfId="18603"/>
    <cellStyle name="Linked Cell 2" xfId="18604"/>
    <cellStyle name="Linked Cell 2 2" xfId="18605"/>
    <cellStyle name="Linked Cell 2 2 2" xfId="18606"/>
    <cellStyle name="Linked Cell 2 3" xfId="18607"/>
    <cellStyle name="Linked Cell 3" xfId="18608"/>
    <cellStyle name="Linked Cell 3 2" xfId="18609"/>
    <cellStyle name="Linked Cell 3 2 2" xfId="18610"/>
    <cellStyle name="Linked Cell 3 3" xfId="18611"/>
    <cellStyle name="Linked Cell 4" xfId="18612"/>
    <cellStyle name="Linked Cell 4 2" xfId="18613"/>
    <cellStyle name="Linked Cell 4 2 2" xfId="18614"/>
    <cellStyle name="Linked Cell 4 3" xfId="18615"/>
    <cellStyle name="Linked Cell 5" xfId="18616"/>
    <cellStyle name="Linked Cell 5 2" xfId="18617"/>
    <cellStyle name="Linked Cell 5 2 2" xfId="18618"/>
    <cellStyle name="Linked Cell 5 3" xfId="18619"/>
    <cellStyle name="Linked Cell 6" xfId="18620"/>
    <cellStyle name="Linked Cell 6 2" xfId="18621"/>
    <cellStyle name="Linked Cell 7" xfId="18622"/>
    <cellStyle name="Linked Cell 8" xfId="18623"/>
    <cellStyle name="Linked Cells" xfId="18624"/>
    <cellStyle name="m" xfId="18625"/>
    <cellStyle name="MacroCode" xfId="18626"/>
    <cellStyle name="MAND_x000d_CHECK.COMMAND_x000e_RENAME.COMMAND_x0008_SHOW.BAR_x000b_DELETE.MENU_x000e_DELETE.COMMAND_x000e_GET.CHA" xfId="18627"/>
    <cellStyle name="MAND_x000d_CHECK.COMMAND_x000e_RENAME.COMMAND_x0008_SHOW.BAR_x000b_DELETE.MENU_x000e_DELETE.COMMAND_x000e_GET.CHA 2" xfId="18628"/>
    <cellStyle name="MAND_x000d_CHECK.COMMAND_x000e_RENAME.COMMAND_x0008_SHOW.BAR_x000b_DELETE.MENU_x000e_DELETE.COMMAND_x000e_GET.CHA 2 2" xfId="18629"/>
    <cellStyle name="MAND_x000d_CHECK.COMMAND_x000e_RENAME.COMMAND_x0008_SHOW.BAR_x000b_DELETE.MENU_x000e_DELETE.COMMAND_x000e_GET.CHA 2 2 2" xfId="18630"/>
    <cellStyle name="MAND_x000d_CHECK.COMMAND_x000e_RENAME.COMMAND_x0008_SHOW.BAR_x000b_DELETE.MENU_x000e_DELETE.COMMAND_x000e_GET.CHA 2 3" xfId="18631"/>
    <cellStyle name="MAND_x000d_CHECK.COMMAND_x000e_RENAME.COMMAND_x0008_SHOW.BAR_x000b_DELETE.MENU_x000e_DELETE.COMMAND_x000e_GET.CHA 3" xfId="18632"/>
    <cellStyle name="MAND_x000d_CHECK.COMMAND_x000e_RENAME.COMMAND_x0008_SHOW.BAR_x000b_DELETE.MENU_x000e_DELETE.COMMAND_x000e_GET.CHA 3 2" xfId="18633"/>
    <cellStyle name="MAND_x000d_CHECK.COMMAND_x000e_RENAME.COMMAND_x0008_SHOW.BAR_x000b_DELETE.MENU_x000e_DELETE.COMMAND_x000e_GET.CHA 3 3" xfId="18634"/>
    <cellStyle name="MAND_x000d_CHECK.COMMAND_x000e_RENAME.COMMAND_x0008_SHOW.BAR_x000b_DELETE.MENU_x000e_DELETE.COMMAND_x000e_GET.CHA 4" xfId="18635"/>
    <cellStyle name="MAND_x000d_CHECK.COMMAND_x000e_RENAME.COMMAND_x0008_SHOW.BAR_x000b_DELETE.MENU_x000e_DELETE.COMMAND_x000e_GET.CHA 5" xfId="18636"/>
    <cellStyle name="MAND_x000d_CHECK.COMMAND_x000e_RENAME.COMMAND_x0008_SHOW.BAR_x000b_DELETE.MENU_x000e_DELETE.COMMAND_x000e_GET.CHA 5 2" xfId="18637"/>
    <cellStyle name="MAND_x000d_CHECK.COMMAND_x000e_RENAME.COMMAND_x0008_SHOW.BAR_x000b_DELETE.MENU_x000e_DELETE.COMMAND_x000e_GET.CHA_2011 DBD Slide Presentation Schedules" xfId="18638"/>
    <cellStyle name="MDSBadStyle" xfId="18639"/>
    <cellStyle name="MDSHeader" xfId="18640"/>
    <cellStyle name="MDSInputStyle" xfId="18641"/>
    <cellStyle name="MDSNewRecord" xfId="18642"/>
    <cellStyle name="MDSNewRecord 2" xfId="18643"/>
    <cellStyle name="MDSNewRecord 3" xfId="18644"/>
    <cellStyle name="MDSNonPivot" xfId="18645"/>
    <cellStyle name="MDSNonPivot 2" xfId="18646"/>
    <cellStyle name="MDSNonPivot 3" xfId="18647"/>
    <cellStyle name="MDSNormal" xfId="18648"/>
    <cellStyle name="MDSNormal 2" xfId="18649"/>
    <cellStyle name="MDSNormal 3" xfId="18650"/>
    <cellStyle name="MDSReadOnlyStyle" xfId="18651"/>
    <cellStyle name="MDSReadOnlyStyle 2" xfId="18652"/>
    <cellStyle name="MDSReadOnlyStyle 3" xfId="18653"/>
    <cellStyle name="MDSUnmanaged" xfId="18654"/>
    <cellStyle name="MDSUnmanaged 2" xfId="18655"/>
    <cellStyle name="MDSUnmanaged 3" xfId="18656"/>
    <cellStyle name="Member" xfId="18657"/>
    <cellStyle name="Member 2" xfId="18658"/>
    <cellStyle name="MFAAS_FOOTER" xfId="18659"/>
    <cellStyle name="Mike" xfId="18660"/>
    <cellStyle name="Millares [0]_pldt" xfId="18661"/>
    <cellStyle name="Millares_BALANCE" xfId="18662"/>
    <cellStyle name="Milliers [0]_!!!GO" xfId="18663"/>
    <cellStyle name="Milliers_!!!GO" xfId="18664"/>
    <cellStyle name="Millions" xfId="18665"/>
    <cellStyle name="Millions 2" xfId="18666"/>
    <cellStyle name="mir" xfId="18667"/>
    <cellStyle name="mir 2" xfId="18668"/>
    <cellStyle name="MMBTU's" xfId="18669"/>
    <cellStyle name="Moeda [0]_B4-9902ia" xfId="18670"/>
    <cellStyle name="Moeda_B4-9902ia" xfId="18671"/>
    <cellStyle name="Moneda [0]_CONSOLIDADO EO ENE 1999" xfId="18672"/>
    <cellStyle name="Moneda_BALANCE" xfId="18673"/>
    <cellStyle name="Monétaire [0]_!!!GO" xfId="18674"/>
    <cellStyle name="Monétaire_!!!GO" xfId="18675"/>
    <cellStyle name="money" xfId="18676"/>
    <cellStyle name="Multiple" xfId="18677"/>
    <cellStyle name="Multiple [0]" xfId="18678"/>
    <cellStyle name="Multiple [1]" xfId="18679"/>
    <cellStyle name="multiple 10" xfId="18680"/>
    <cellStyle name="multiple 11" xfId="18681"/>
    <cellStyle name="multiple 12" xfId="18682"/>
    <cellStyle name="multiple 13" xfId="18683"/>
    <cellStyle name="multiple 14" xfId="18684"/>
    <cellStyle name="multiple 15" xfId="18685"/>
    <cellStyle name="multiple 16" xfId="18686"/>
    <cellStyle name="multiple 17" xfId="18687"/>
    <cellStyle name="multiple 18" xfId="18688"/>
    <cellStyle name="multiple 19" xfId="18689"/>
    <cellStyle name="multiple 2" xfId="18690"/>
    <cellStyle name="multiple 20" xfId="18691"/>
    <cellStyle name="multiple 3" xfId="18692"/>
    <cellStyle name="multiple 4" xfId="18693"/>
    <cellStyle name="multiple 5" xfId="18694"/>
    <cellStyle name="multiple 6" xfId="18695"/>
    <cellStyle name="multiple 7" xfId="18696"/>
    <cellStyle name="multiple 8" xfId="18697"/>
    <cellStyle name="multiple 9" xfId="18698"/>
    <cellStyle name="Multiple_BM-CSAM Private Equity Fund, L.P. IR Template" xfId="18699"/>
    <cellStyle name="n" xfId="18700"/>
    <cellStyle name="Network" xfId="18701"/>
    <cellStyle name="Neutral 2" xfId="18702"/>
    <cellStyle name="Neutral 2 2" xfId="18703"/>
    <cellStyle name="Neutral 2 2 2" xfId="18704"/>
    <cellStyle name="Neutral 2 3" xfId="18705"/>
    <cellStyle name="Neutral 3" xfId="18706"/>
    <cellStyle name="Neutral 3 2" xfId="18707"/>
    <cellStyle name="Neutral 3 2 2" xfId="18708"/>
    <cellStyle name="Neutral 3 3" xfId="18709"/>
    <cellStyle name="Neutral 4" xfId="18710"/>
    <cellStyle name="Neutral 4 2" xfId="18711"/>
    <cellStyle name="Neutral 4 2 2" xfId="18712"/>
    <cellStyle name="Neutral 4 3" xfId="18713"/>
    <cellStyle name="Neutral 5" xfId="18714"/>
    <cellStyle name="Neutral 5 2" xfId="18715"/>
    <cellStyle name="Neutral 5 2 2" xfId="18716"/>
    <cellStyle name="Neutral 5 3" xfId="18717"/>
    <cellStyle name="Neutral 6" xfId="18718"/>
    <cellStyle name="Neutral 6 2" xfId="18719"/>
    <cellStyle name="Neutral 7" xfId="18720"/>
    <cellStyle name="Neutral 8" xfId="18721"/>
    <cellStyle name="New_normal" xfId="18722"/>
    <cellStyle name="no dec" xfId="18723"/>
    <cellStyle name="Normal" xfId="0" builtinId="0"/>
    <cellStyle name="Normal - Style1" xfId="18724"/>
    <cellStyle name="Normal - Style1 2" xfId="18725"/>
    <cellStyle name="Normal - Style2" xfId="18726"/>
    <cellStyle name="Normal - Style2 2" xfId="18727"/>
    <cellStyle name="Normal - Style3" xfId="18728"/>
    <cellStyle name="Normal - Style3 2" xfId="18729"/>
    <cellStyle name="Normal - Style4" xfId="18730"/>
    <cellStyle name="Normal - Style4 2" xfId="18731"/>
    <cellStyle name="Normal - Style5" xfId="18732"/>
    <cellStyle name="Normal - Style5 2" xfId="18733"/>
    <cellStyle name="Normal [1]" xfId="18734"/>
    <cellStyle name="Normal 10" xfId="18735"/>
    <cellStyle name="Normal 10 10" xfId="18736"/>
    <cellStyle name="Normal 10 11" xfId="18737"/>
    <cellStyle name="Normal 10 12" xfId="18738"/>
    <cellStyle name="Normal 10 12 2" xfId="18739"/>
    <cellStyle name="Normal 10 12 3" xfId="18740"/>
    <cellStyle name="Normal 10 13" xfId="18741"/>
    <cellStyle name="Normal 10 13 2" xfId="18742"/>
    <cellStyle name="Normal 10 13 3" xfId="18743"/>
    <cellStyle name="Normal 10 14" xfId="18744"/>
    <cellStyle name="Normal 10 14 2" xfId="18745"/>
    <cellStyle name="Normal 10 14 3" xfId="18746"/>
    <cellStyle name="Normal 10 15" xfId="18747"/>
    <cellStyle name="Normal 10 15 2" xfId="18748"/>
    <cellStyle name="Normal 10 15 3" xfId="18749"/>
    <cellStyle name="Normal 10 16" xfId="18750"/>
    <cellStyle name="Normal 10 16 2" xfId="18751"/>
    <cellStyle name="Normal 10 16 3" xfId="18752"/>
    <cellStyle name="Normal 10 17" xfId="18753"/>
    <cellStyle name="Normal 10 17 2" xfId="18754"/>
    <cellStyle name="Normal 10 17 3" xfId="18755"/>
    <cellStyle name="Normal 10 18" xfId="18756"/>
    <cellStyle name="Normal 10 18 2" xfId="18757"/>
    <cellStyle name="Normal 10 18 3" xfId="18758"/>
    <cellStyle name="Normal 10 19" xfId="18759"/>
    <cellStyle name="Normal 10 19 2" xfId="18760"/>
    <cellStyle name="Normal 10 19 3" xfId="18761"/>
    <cellStyle name="Normal 10 2" xfId="18762"/>
    <cellStyle name="Normal 10 2 2" xfId="18763"/>
    <cellStyle name="Normal 10 2 3" xfId="18764"/>
    <cellStyle name="Normal 10 2 4" xfId="18765"/>
    <cellStyle name="Normal 10 2 5" xfId="18766"/>
    <cellStyle name="Normal 10 2 6" xfId="18767"/>
    <cellStyle name="Normal 10 2 7" xfId="18768"/>
    <cellStyle name="Normal 10 2 8" xfId="18769"/>
    <cellStyle name="Normal 10 2 8 2" xfId="18770"/>
    <cellStyle name="Normal 10 2 8 3" xfId="18771"/>
    <cellStyle name="Normal 10 2 9" xfId="18772"/>
    <cellStyle name="Normal 10 2 9 2" xfId="18773"/>
    <cellStyle name="Normal 10 2 9 3" xfId="18774"/>
    <cellStyle name="Normal 10 20" xfId="18775"/>
    <cellStyle name="Normal 10 20 2" xfId="18776"/>
    <cellStyle name="Normal 10 20 3" xfId="18777"/>
    <cellStyle name="Normal 10 21" xfId="18778"/>
    <cellStyle name="Normal 10 21 2" xfId="18779"/>
    <cellStyle name="Normal 10 21 3" xfId="18780"/>
    <cellStyle name="Normal 10 3" xfId="18781"/>
    <cellStyle name="Normal 10 4" xfId="18782"/>
    <cellStyle name="Normal 10 5" xfId="18783"/>
    <cellStyle name="Normal 10 6" xfId="18784"/>
    <cellStyle name="Normal 10 7" xfId="18785"/>
    <cellStyle name="Normal 10 8" xfId="18786"/>
    <cellStyle name="Normal 10 9" xfId="18787"/>
    <cellStyle name="Normal 10_2009 Historical SubsReds" xfId="18788"/>
    <cellStyle name="Normal 100" xfId="18789"/>
    <cellStyle name="Normal 101" xfId="6"/>
    <cellStyle name="Normal 101 2" xfId="22684"/>
    <cellStyle name="Normal 102" xfId="4"/>
    <cellStyle name="Normal 102 2" xfId="22685"/>
    <cellStyle name="Normal 11" xfId="18790"/>
    <cellStyle name="Normal 11 10" xfId="18791"/>
    <cellStyle name="Normal 11 11" xfId="18792"/>
    <cellStyle name="Normal 11 12" xfId="18793"/>
    <cellStyle name="Normal 11 12 2" xfId="18794"/>
    <cellStyle name="Normal 11 12 3" xfId="18795"/>
    <cellStyle name="Normal 11 13" xfId="18796"/>
    <cellStyle name="Normal 11 13 2" xfId="18797"/>
    <cellStyle name="Normal 11 13 3" xfId="18798"/>
    <cellStyle name="Normal 11 14" xfId="18799"/>
    <cellStyle name="Normal 11 14 2" xfId="18800"/>
    <cellStyle name="Normal 11 14 3" xfId="18801"/>
    <cellStyle name="Normal 11 15" xfId="18802"/>
    <cellStyle name="Normal 11 15 2" xfId="18803"/>
    <cellStyle name="Normal 11 15 3" xfId="18804"/>
    <cellStyle name="Normal 11 16" xfId="18805"/>
    <cellStyle name="Normal 11 16 2" xfId="18806"/>
    <cellStyle name="Normal 11 16 3" xfId="18807"/>
    <cellStyle name="Normal 11 17" xfId="18808"/>
    <cellStyle name="Normal 11 17 2" xfId="18809"/>
    <cellStyle name="Normal 11 17 3" xfId="18810"/>
    <cellStyle name="Normal 11 2" xfId="18811"/>
    <cellStyle name="Normal 11 2 2" xfId="18812"/>
    <cellStyle name="Normal 11 2 2 2" xfId="18813"/>
    <cellStyle name="Normal 11 2 3" xfId="18814"/>
    <cellStyle name="Normal 11 2 4" xfId="18815"/>
    <cellStyle name="Normal 11 3" xfId="18816"/>
    <cellStyle name="Normal 11 3 2" xfId="18817"/>
    <cellStyle name="Normal 11 3 2 2" xfId="18818"/>
    <cellStyle name="Normal 11 3 2 3" xfId="18819"/>
    <cellStyle name="Normal 11 3 3" xfId="18820"/>
    <cellStyle name="Normal 11 3 3 2" xfId="18821"/>
    <cellStyle name="Normal 11 3 3 3" xfId="18822"/>
    <cellStyle name="Normal 11 4" xfId="18823"/>
    <cellStyle name="Normal 11 5" xfId="18824"/>
    <cellStyle name="Normal 11 5 2" xfId="18825"/>
    <cellStyle name="Normal 11 6" xfId="18826"/>
    <cellStyle name="Normal 11 6 2" xfId="18827"/>
    <cellStyle name="Normal 11 7" xfId="18828"/>
    <cellStyle name="Normal 11 7 2" xfId="18829"/>
    <cellStyle name="Normal 11 8" xfId="18830"/>
    <cellStyle name="Normal 11 8 2" xfId="18831"/>
    <cellStyle name="Normal 11 9" xfId="18832"/>
    <cellStyle name="Normal 11 9 2" xfId="18833"/>
    <cellStyle name="Normal 11_2009 Historical SubsReds" xfId="18834"/>
    <cellStyle name="Normal 115" xfId="18835"/>
    <cellStyle name="Normal 12" xfId="18836"/>
    <cellStyle name="Normal 12 10" xfId="18837"/>
    <cellStyle name="Normal 12 2" xfId="18838"/>
    <cellStyle name="Normal 12 2 2" xfId="18839"/>
    <cellStyle name="Normal 12 3" xfId="18840"/>
    <cellStyle name="Normal 12 4" xfId="18841"/>
    <cellStyle name="Normal 12 5" xfId="18842"/>
    <cellStyle name="Normal 12 5 2" xfId="18843"/>
    <cellStyle name="Normal 12 6" xfId="18844"/>
    <cellStyle name="Normal 12 6 2" xfId="18845"/>
    <cellStyle name="Normal 12 7" xfId="18846"/>
    <cellStyle name="Normal 12 7 2" xfId="18847"/>
    <cellStyle name="Normal 12 8" xfId="18848"/>
    <cellStyle name="Normal 12 8 2" xfId="18849"/>
    <cellStyle name="Normal 12 9" xfId="18850"/>
    <cellStyle name="Normal 12 9 2" xfId="18851"/>
    <cellStyle name="Normal 12_2009 Historical SubsReds" xfId="18852"/>
    <cellStyle name="Normal 129" xfId="18853"/>
    <cellStyle name="Normal 13" xfId="18854"/>
    <cellStyle name="Normal 13 2" xfId="18855"/>
    <cellStyle name="Normal 13 3" xfId="18856"/>
    <cellStyle name="Normal 13 4" xfId="18857"/>
    <cellStyle name="Normal 13 4 2" xfId="18858"/>
    <cellStyle name="Normal 13 4 3" xfId="18859"/>
    <cellStyle name="Normal 14" xfId="18860"/>
    <cellStyle name="Normal 14 2" xfId="18861"/>
    <cellStyle name="Normal 14 3" xfId="18862"/>
    <cellStyle name="Normal 15" xfId="18863"/>
    <cellStyle name="Normal 15 2" xfId="18864"/>
    <cellStyle name="Normal 15 3" xfId="18865"/>
    <cellStyle name="Normal 15 4" xfId="18866"/>
    <cellStyle name="Normal 15 5" xfId="18867"/>
    <cellStyle name="Normal 15 6" xfId="18868"/>
    <cellStyle name="Normal 15 7" xfId="18869"/>
    <cellStyle name="Normal 15 8" xfId="18870"/>
    <cellStyle name="Normal 15 9" xfId="18871"/>
    <cellStyle name="Normal 15 9 2" xfId="18872"/>
    <cellStyle name="Normal 15 9 3" xfId="18873"/>
    <cellStyle name="Normal 15_2009 Historical SubsReds" xfId="18874"/>
    <cellStyle name="Normal 16" xfId="18875"/>
    <cellStyle name="Normal 16 2" xfId="18876"/>
    <cellStyle name="Normal 16 2 2" xfId="18877"/>
    <cellStyle name="Normal 16 3" xfId="18878"/>
    <cellStyle name="Normal 17" xfId="18879"/>
    <cellStyle name="Normal 17 2" xfId="18880"/>
    <cellStyle name="Normal 17 3" xfId="18881"/>
    <cellStyle name="Normal 17 4" xfId="18882"/>
    <cellStyle name="Normal 17 4 2" xfId="18883"/>
    <cellStyle name="Normal 17 4 3" xfId="18884"/>
    <cellStyle name="Normal 18" xfId="18885"/>
    <cellStyle name="Normal 18 2" xfId="18886"/>
    <cellStyle name="Normal 19" xfId="18887"/>
    <cellStyle name="Normal 19 2" xfId="18888"/>
    <cellStyle name="Normal 2" xfId="18889"/>
    <cellStyle name="Normal 2 10" xfId="18890"/>
    <cellStyle name="Normal 2 10 2" xfId="18891"/>
    <cellStyle name="Normal 2 10 3" xfId="18892"/>
    <cellStyle name="Normal 2 10 4" xfId="18893"/>
    <cellStyle name="Normal 2 10 5" xfId="18894"/>
    <cellStyle name="Normal 2 10 6" xfId="18895"/>
    <cellStyle name="Normal 2 10 7" xfId="18896"/>
    <cellStyle name="Normal 2 10_2009 Historical SubsReds" xfId="18897"/>
    <cellStyle name="Normal 2 11" xfId="18898"/>
    <cellStyle name="Normal 2 11 2" xfId="18899"/>
    <cellStyle name="Normal 2 11 3" xfId="18900"/>
    <cellStyle name="Normal 2 11 4" xfId="18901"/>
    <cellStyle name="Normal 2 11 5" xfId="18902"/>
    <cellStyle name="Normal 2 11 6" xfId="18903"/>
    <cellStyle name="Normal 2 11 7" xfId="18904"/>
    <cellStyle name="Normal 2 11_2009 Historical SubsReds" xfId="18905"/>
    <cellStyle name="Normal 2 12" xfId="18906"/>
    <cellStyle name="Normal 2 12 2" xfId="18907"/>
    <cellStyle name="Normal 2 12 3" xfId="18908"/>
    <cellStyle name="Normal 2 12 4" xfId="18909"/>
    <cellStyle name="Normal 2 12 5" xfId="18910"/>
    <cellStyle name="Normal 2 12 6" xfId="18911"/>
    <cellStyle name="Normal 2 12 7" xfId="18912"/>
    <cellStyle name="Normal 2 12_2009 Historical SubsReds" xfId="18913"/>
    <cellStyle name="Normal 2 13" xfId="18914"/>
    <cellStyle name="Normal 2 13 2" xfId="18915"/>
    <cellStyle name="Normal 2 13 3" xfId="18916"/>
    <cellStyle name="Normal 2 13 4" xfId="18917"/>
    <cellStyle name="Normal 2 13 5" xfId="18918"/>
    <cellStyle name="Normal 2 13 6" xfId="18919"/>
    <cellStyle name="Normal 2 13 7" xfId="18920"/>
    <cellStyle name="Normal 2 13_2009 Historical SubsReds" xfId="18921"/>
    <cellStyle name="Normal 2 14" xfId="18922"/>
    <cellStyle name="Normal 2 14 2" xfId="18923"/>
    <cellStyle name="Normal 2 14 3" xfId="18924"/>
    <cellStyle name="Normal 2 14 4" xfId="18925"/>
    <cellStyle name="Normal 2 14 5" xfId="18926"/>
    <cellStyle name="Normal 2 14 6" xfId="18927"/>
    <cellStyle name="Normal 2 14 7" xfId="18928"/>
    <cellStyle name="Normal 2 14_2009 Historical SubsReds" xfId="18929"/>
    <cellStyle name="Normal 2 15" xfId="18930"/>
    <cellStyle name="Normal 2 15 2" xfId="18931"/>
    <cellStyle name="Normal 2 15 3" xfId="18932"/>
    <cellStyle name="Normal 2 15 4" xfId="18933"/>
    <cellStyle name="Normal 2 15 5" xfId="18934"/>
    <cellStyle name="Normal 2 15 6" xfId="18935"/>
    <cellStyle name="Normal 2 15 7" xfId="18936"/>
    <cellStyle name="Normal 2 15_2009 Historical SubsReds" xfId="18937"/>
    <cellStyle name="Normal 2 16" xfId="18938"/>
    <cellStyle name="Normal 2 16 2" xfId="18939"/>
    <cellStyle name="Normal 2 16 3" xfId="18940"/>
    <cellStyle name="Normal 2 16 4" xfId="18941"/>
    <cellStyle name="Normal 2 16 5" xfId="18942"/>
    <cellStyle name="Normal 2 16 6" xfId="18943"/>
    <cellStyle name="Normal 2 16 7" xfId="18944"/>
    <cellStyle name="Normal 2 16_2009 Historical SubsReds" xfId="18945"/>
    <cellStyle name="Normal 2 17" xfId="18946"/>
    <cellStyle name="Normal 2 17 2" xfId="18947"/>
    <cellStyle name="Normal 2 17 3" xfId="18948"/>
    <cellStyle name="Normal 2 17 4" xfId="18949"/>
    <cellStyle name="Normal 2 17 5" xfId="18950"/>
    <cellStyle name="Normal 2 17 6" xfId="18951"/>
    <cellStyle name="Normal 2 17 7" xfId="18952"/>
    <cellStyle name="Normal 2 17 8" xfId="18953"/>
    <cellStyle name="Normal 2 17_2009 Historical SubsReds" xfId="18954"/>
    <cellStyle name="Normal 2 18" xfId="18955"/>
    <cellStyle name="Normal 2 18 2" xfId="18956"/>
    <cellStyle name="Normal 2 18 3" xfId="18957"/>
    <cellStyle name="Normal 2 18 4" xfId="18958"/>
    <cellStyle name="Normal 2 18 5" xfId="18959"/>
    <cellStyle name="Normal 2 18 6" xfId="18960"/>
    <cellStyle name="Normal 2 18 7" xfId="18961"/>
    <cellStyle name="Normal 2 18_2009 Historical SubsReds" xfId="18962"/>
    <cellStyle name="Normal 2 19" xfId="18963"/>
    <cellStyle name="Normal 2 19 2" xfId="18964"/>
    <cellStyle name="Normal 2 19 3" xfId="18965"/>
    <cellStyle name="Normal 2 19 4" xfId="18966"/>
    <cellStyle name="Normal 2 19 5" xfId="18967"/>
    <cellStyle name="Normal 2 19 6" xfId="18968"/>
    <cellStyle name="Normal 2 19 7" xfId="18969"/>
    <cellStyle name="Normal 2 19_2009 Historical SubsReds" xfId="18970"/>
    <cellStyle name="Normal 2 2" xfId="18971"/>
    <cellStyle name="Normal 2 2 10" xfId="18972"/>
    <cellStyle name="Normal 2 2 11" xfId="18973"/>
    <cellStyle name="Normal 2 2 12" xfId="18974"/>
    <cellStyle name="Normal 2 2 2" xfId="18975"/>
    <cellStyle name="Normal 2 2 2 10" xfId="18976"/>
    <cellStyle name="Normal 2 2 2 2" xfId="18977"/>
    <cellStyle name="Normal 2 2 2 2 2" xfId="18978"/>
    <cellStyle name="Normal 2 2 2 2 3" xfId="18979"/>
    <cellStyle name="Normal 2 2 2 2 4" xfId="18980"/>
    <cellStyle name="Normal 2 2 2 2 5" xfId="18981"/>
    <cellStyle name="Normal 2 2 2 2_Total AUM_Alt Inv Template" xfId="18982"/>
    <cellStyle name="Normal 2 2 2 3" xfId="18983"/>
    <cellStyle name="Normal 2 2 2 4" xfId="18984"/>
    <cellStyle name="Normal 2 2 2 5" xfId="18985"/>
    <cellStyle name="Normal 2 2 2 5 2" xfId="18986"/>
    <cellStyle name="Normal 2 2 2 6" xfId="18987"/>
    <cellStyle name="Normal 2 2 2 6 2" xfId="18988"/>
    <cellStyle name="Normal 2 2 2 7" xfId="18989"/>
    <cellStyle name="Normal 2 2 2 8" xfId="18990"/>
    <cellStyle name="Normal 2 2 2 9" xfId="18991"/>
    <cellStyle name="Normal 2 2 2_Total AUM_Alt Inv Template" xfId="18992"/>
    <cellStyle name="Normal 2 2 3" xfId="18993"/>
    <cellStyle name="Normal 2 2 3 2" xfId="18994"/>
    <cellStyle name="Normal 2 2 3 3" xfId="18995"/>
    <cellStyle name="Normal 2 2 3 4" xfId="18996"/>
    <cellStyle name="Normal 2 2 3 5" xfId="18997"/>
    <cellStyle name="Normal 2 2 3_Total AUM_Alt Inv Template" xfId="18998"/>
    <cellStyle name="Normal 2 2 4" xfId="18999"/>
    <cellStyle name="Normal 2 2 4 2" xfId="19000"/>
    <cellStyle name="Normal 2 2 4 3" xfId="19001"/>
    <cellStyle name="Normal 2 2 4 4" xfId="19002"/>
    <cellStyle name="Normal 2 2 4 5" xfId="19003"/>
    <cellStyle name="Normal 2 2 4_Total AUM_Alt Inv Template" xfId="19004"/>
    <cellStyle name="Normal 2 2 5" xfId="19005"/>
    <cellStyle name="Normal 2 2 6" xfId="19006"/>
    <cellStyle name="Normal 2 2 7" xfId="19007"/>
    <cellStyle name="Normal 2 2 8" xfId="19008"/>
    <cellStyle name="Normal 2 2 9" xfId="19009"/>
    <cellStyle name="Normal 2 2_2009 Historical SubsReds" xfId="19010"/>
    <cellStyle name="Normal 2 20" xfId="19011"/>
    <cellStyle name="Normal 2 20 2" xfId="19012"/>
    <cellStyle name="Normal 2 20 3" xfId="19013"/>
    <cellStyle name="Normal 2 20 4" xfId="19014"/>
    <cellStyle name="Normal 2 20 5" xfId="19015"/>
    <cellStyle name="Normal 2 20 6" xfId="19016"/>
    <cellStyle name="Normal 2 20 7" xfId="19017"/>
    <cellStyle name="Normal 2 20_2009 Historical SubsReds" xfId="19018"/>
    <cellStyle name="Normal 2 21" xfId="19019"/>
    <cellStyle name="Normal 2 21 2" xfId="19020"/>
    <cellStyle name="Normal 2 21 3" xfId="19021"/>
    <cellStyle name="Normal 2 21 4" xfId="19022"/>
    <cellStyle name="Normal 2 21 5" xfId="19023"/>
    <cellStyle name="Normal 2 21 6" xfId="19024"/>
    <cellStyle name="Normal 2 22" xfId="19025"/>
    <cellStyle name="Normal 2 22 2" xfId="19026"/>
    <cellStyle name="Normal 2 22 3" xfId="19027"/>
    <cellStyle name="Normal 2 22 4" xfId="19028"/>
    <cellStyle name="Normal 2 22 5" xfId="19029"/>
    <cellStyle name="Normal 2 22 6" xfId="19030"/>
    <cellStyle name="Normal 2 22 7" xfId="19031"/>
    <cellStyle name="Normal 2 22_2009 Historical SubsReds" xfId="19032"/>
    <cellStyle name="Normal 2 23" xfId="19033"/>
    <cellStyle name="Normal 2 23 2" xfId="19034"/>
    <cellStyle name="Normal 2 23 3" xfId="19035"/>
    <cellStyle name="Normal 2 23 4" xfId="19036"/>
    <cellStyle name="Normal 2 23 5" xfId="19037"/>
    <cellStyle name="Normal 2 23 6" xfId="19038"/>
    <cellStyle name="Normal 2 23 7" xfId="19039"/>
    <cellStyle name="Normal 2 23_2009 Historical SubsReds" xfId="19040"/>
    <cellStyle name="Normal 2 24" xfId="19041"/>
    <cellStyle name="Normal 2 24 2" xfId="19042"/>
    <cellStyle name="Normal 2 24 3" xfId="19043"/>
    <cellStyle name="Normal 2 24 4" xfId="19044"/>
    <cellStyle name="Normal 2 24 5" xfId="19045"/>
    <cellStyle name="Normal 2 24 6" xfId="19046"/>
    <cellStyle name="Normal 2 24 7" xfId="19047"/>
    <cellStyle name="Normal 2 24_2009 Historical SubsReds" xfId="19048"/>
    <cellStyle name="Normal 2 25" xfId="19049"/>
    <cellStyle name="Normal 2 25 2" xfId="19050"/>
    <cellStyle name="Normal 2 25 3" xfId="19051"/>
    <cellStyle name="Normal 2 25 4" xfId="19052"/>
    <cellStyle name="Normal 2 25 5" xfId="19053"/>
    <cellStyle name="Normal 2 25 6" xfId="19054"/>
    <cellStyle name="Normal 2 25 7" xfId="19055"/>
    <cellStyle name="Normal 2 25_2009 Historical SubsReds" xfId="19056"/>
    <cellStyle name="Normal 2 26" xfId="19057"/>
    <cellStyle name="Normal 2 26 2" xfId="19058"/>
    <cellStyle name="Normal 2 26 3" xfId="19059"/>
    <cellStyle name="Normal 2 26 4" xfId="19060"/>
    <cellStyle name="Normal 2 26 5" xfId="19061"/>
    <cellStyle name="Normal 2 26 6" xfId="19062"/>
    <cellStyle name="Normal 2 26 7" xfId="19063"/>
    <cellStyle name="Normal 2 26_2009 Historical SubsReds" xfId="19064"/>
    <cellStyle name="Normal 2 27" xfId="19065"/>
    <cellStyle name="Normal 2 27 2" xfId="19066"/>
    <cellStyle name="Normal 2 27 3" xfId="19067"/>
    <cellStyle name="Normal 2 27 4" xfId="19068"/>
    <cellStyle name="Normal 2 27 5" xfId="19069"/>
    <cellStyle name="Normal 2 27 6" xfId="19070"/>
    <cellStyle name="Normal 2 27 7" xfId="19071"/>
    <cellStyle name="Normal 2 27_2009 Historical SubsReds" xfId="19072"/>
    <cellStyle name="Normal 2 28" xfId="19073"/>
    <cellStyle name="Normal 2 28 2" xfId="19074"/>
    <cellStyle name="Normal 2 28 3" xfId="19075"/>
    <cellStyle name="Normal 2 28 4" xfId="19076"/>
    <cellStyle name="Normal 2 28 5" xfId="19077"/>
    <cellStyle name="Normal 2 28 6" xfId="19078"/>
    <cellStyle name="Normal 2 28 7" xfId="19079"/>
    <cellStyle name="Normal 2 28_2009 Historical SubsReds" xfId="19080"/>
    <cellStyle name="Normal 2 29" xfId="19081"/>
    <cellStyle name="Normal 2 29 2" xfId="19082"/>
    <cellStyle name="Normal 2 29 3" xfId="19083"/>
    <cellStyle name="Normal 2 29 4" xfId="19084"/>
    <cellStyle name="Normal 2 29 5" xfId="19085"/>
    <cellStyle name="Normal 2 29 6" xfId="19086"/>
    <cellStyle name="Normal 2 29 7" xfId="19087"/>
    <cellStyle name="Normal 2 29_2009 Historical SubsReds" xfId="19088"/>
    <cellStyle name="Normal 2 3" xfId="19089"/>
    <cellStyle name="Normal 2 3 2" xfId="19090"/>
    <cellStyle name="Normal 2 3 3" xfId="19091"/>
    <cellStyle name="Normal 2 3 4" xfId="19092"/>
    <cellStyle name="Normal 2 3 5" xfId="19093"/>
    <cellStyle name="Normal 2 3 6" xfId="19094"/>
    <cellStyle name="Normal 2 3 7" xfId="19095"/>
    <cellStyle name="Normal 2 3 8" xfId="19096"/>
    <cellStyle name="Normal 2 3 9" xfId="19097"/>
    <cellStyle name="Normal 2 3_12-31-10 Global Alt Inv" xfId="19098"/>
    <cellStyle name="Normal 2 30" xfId="19099"/>
    <cellStyle name="Normal 2 30 2" xfId="19100"/>
    <cellStyle name="Normal 2 30 3" xfId="19101"/>
    <cellStyle name="Normal 2 30 4" xfId="19102"/>
    <cellStyle name="Normal 2 30 5" xfId="19103"/>
    <cellStyle name="Normal 2 30 6" xfId="19104"/>
    <cellStyle name="Normal 2 30 7" xfId="19105"/>
    <cellStyle name="Normal 2 30_2009 Historical SubsReds" xfId="19106"/>
    <cellStyle name="Normal 2 31" xfId="19107"/>
    <cellStyle name="Normal 2 32" xfId="19108"/>
    <cellStyle name="Normal 2 33" xfId="19109"/>
    <cellStyle name="Normal 2 34" xfId="19110"/>
    <cellStyle name="Normal 2 35" xfId="19111"/>
    <cellStyle name="Normal 2 36" xfId="19112"/>
    <cellStyle name="Normal 2 37" xfId="19113"/>
    <cellStyle name="Normal 2 37 2" xfId="19114"/>
    <cellStyle name="Normal 2 38" xfId="19115"/>
    <cellStyle name="Normal 2 38 2" xfId="19116"/>
    <cellStyle name="Normal 2 39" xfId="19117"/>
    <cellStyle name="Normal 2 39 2" xfId="19118"/>
    <cellStyle name="Normal 2 4" xfId="19119"/>
    <cellStyle name="Normal 2 4 2" xfId="19120"/>
    <cellStyle name="Normal 2 4 3" xfId="19121"/>
    <cellStyle name="Normal 2 4 4" xfId="19122"/>
    <cellStyle name="Normal 2 4 5" xfId="19123"/>
    <cellStyle name="Normal 2 4 6" xfId="19124"/>
    <cellStyle name="Normal 2 4 7" xfId="19125"/>
    <cellStyle name="Normal 2 4 8" xfId="19126"/>
    <cellStyle name="Normal 2 4 9" xfId="19127"/>
    <cellStyle name="Normal 2 4_12-31-10 Global Alt Inv" xfId="19128"/>
    <cellStyle name="Normal 2 40" xfId="19129"/>
    <cellStyle name="Normal 2 40 2" xfId="19130"/>
    <cellStyle name="Normal 2 41" xfId="19131"/>
    <cellStyle name="Normal 2 41 2" xfId="19132"/>
    <cellStyle name="Normal 2 42" xfId="19133"/>
    <cellStyle name="Normal 2 42 2" xfId="19134"/>
    <cellStyle name="Normal 2 43" xfId="19135"/>
    <cellStyle name="Normal 2 44" xfId="19136"/>
    <cellStyle name="Normal 2 45" xfId="19137"/>
    <cellStyle name="Normal 2 46" xfId="19138"/>
    <cellStyle name="Normal 2 47" xfId="19139"/>
    <cellStyle name="Normal 2 48" xfId="19140"/>
    <cellStyle name="Normal 2 49" xfId="19141"/>
    <cellStyle name="Normal 2 49 2" xfId="19142"/>
    <cellStyle name="Normal 2 49 3" xfId="19143"/>
    <cellStyle name="Normal 2 5" xfId="19144"/>
    <cellStyle name="Normal 2 5 2" xfId="19145"/>
    <cellStyle name="Normal 2 5 3" xfId="19146"/>
    <cellStyle name="Normal 2 5 4" xfId="19147"/>
    <cellStyle name="Normal 2 5 5" xfId="19148"/>
    <cellStyle name="Normal 2 5 6" xfId="19149"/>
    <cellStyle name="Normal 2 5 7" xfId="19150"/>
    <cellStyle name="Normal 2 5 8" xfId="19151"/>
    <cellStyle name="Normal 2 5 9" xfId="19152"/>
    <cellStyle name="Normal 2 5_12-31-10 Global Alt Inv" xfId="19153"/>
    <cellStyle name="Normal 2 50" xfId="19154"/>
    <cellStyle name="Normal 2 50 2" xfId="19155"/>
    <cellStyle name="Normal 2 50 3" xfId="19156"/>
    <cellStyle name="Normal 2 51" xfId="19157"/>
    <cellStyle name="Normal 2 52" xfId="19158"/>
    <cellStyle name="Normal 2 53" xfId="19159"/>
    <cellStyle name="Normal 2 53 2" xfId="19160"/>
    <cellStyle name="Normal 2 53 3" xfId="19161"/>
    <cellStyle name="Normal 2 54" xfId="19162"/>
    <cellStyle name="Normal 2 54 2" xfId="19163"/>
    <cellStyle name="Normal 2 54 3" xfId="19164"/>
    <cellStyle name="Normal 2 55" xfId="19165"/>
    <cellStyle name="Normal 2 55 2" xfId="19166"/>
    <cellStyle name="Normal 2 55 3" xfId="19167"/>
    <cellStyle name="Normal 2 56" xfId="19168"/>
    <cellStyle name="Normal 2 56 2" xfId="19169"/>
    <cellStyle name="Normal 2 56 3" xfId="19170"/>
    <cellStyle name="Normal 2 57" xfId="19171"/>
    <cellStyle name="Normal 2 57 2" xfId="19172"/>
    <cellStyle name="Normal 2 57 3" xfId="19173"/>
    <cellStyle name="Normal 2 58" xfId="19174"/>
    <cellStyle name="Normal 2 58 2" xfId="19175"/>
    <cellStyle name="Normal 2 58 3" xfId="19176"/>
    <cellStyle name="Normal 2 59" xfId="19177"/>
    <cellStyle name="Normal 2 59 2" xfId="19178"/>
    <cellStyle name="Normal 2 59 3" xfId="19179"/>
    <cellStyle name="Normal 2 6" xfId="19180"/>
    <cellStyle name="Normal 2 6 10" xfId="19181"/>
    <cellStyle name="Normal 2 6 10 2" xfId="19182"/>
    <cellStyle name="Normal 2 6 10 3" xfId="19183"/>
    <cellStyle name="Normal 2 6 11" xfId="19184"/>
    <cellStyle name="Normal 2 6 11 2" xfId="19185"/>
    <cellStyle name="Normal 2 6 11 3" xfId="19186"/>
    <cellStyle name="Normal 2 6 12" xfId="19187"/>
    <cellStyle name="Normal 2 6 12 2" xfId="19188"/>
    <cellStyle name="Normal 2 6 12 3" xfId="19189"/>
    <cellStyle name="Normal 2 6 13" xfId="19190"/>
    <cellStyle name="Normal 2 6 13 2" xfId="19191"/>
    <cellStyle name="Normal 2 6 13 3" xfId="19192"/>
    <cellStyle name="Normal 2 6 14" xfId="19193"/>
    <cellStyle name="Normal 2 6 14 2" xfId="19194"/>
    <cellStyle name="Normal 2 6 14 3" xfId="19195"/>
    <cellStyle name="Normal 2 6 15" xfId="19196"/>
    <cellStyle name="Normal 2 6 15 2" xfId="19197"/>
    <cellStyle name="Normal 2 6 15 3" xfId="19198"/>
    <cellStyle name="Normal 2 6 16" xfId="19199"/>
    <cellStyle name="Normal 2 6 16 2" xfId="19200"/>
    <cellStyle name="Normal 2 6 16 3" xfId="19201"/>
    <cellStyle name="Normal 2 6 2" xfId="19202"/>
    <cellStyle name="Normal 2 6 3" xfId="19203"/>
    <cellStyle name="Normal 2 6 4" xfId="19204"/>
    <cellStyle name="Normal 2 6 5" xfId="19205"/>
    <cellStyle name="Normal 2 6 6" xfId="19206"/>
    <cellStyle name="Normal 2 6 7" xfId="19207"/>
    <cellStyle name="Normal 2 6 8" xfId="19208"/>
    <cellStyle name="Normal 2 6 8 2" xfId="19209"/>
    <cellStyle name="Normal 2 6 8 3" xfId="19210"/>
    <cellStyle name="Normal 2 6 9" xfId="19211"/>
    <cellStyle name="Normal 2 6 9 2" xfId="19212"/>
    <cellStyle name="Normal 2 6 9 3" xfId="19213"/>
    <cellStyle name="Normal 2 6_2009 Historical SubsReds" xfId="19214"/>
    <cellStyle name="Normal 2 60" xfId="19215"/>
    <cellStyle name="Normal 2 60 2" xfId="19216"/>
    <cellStyle name="Normal 2 60 3" xfId="19217"/>
    <cellStyle name="Normal 2 61" xfId="19218"/>
    <cellStyle name="Normal 2 61 2" xfId="19219"/>
    <cellStyle name="Normal 2 61 3" xfId="19220"/>
    <cellStyle name="Normal 2 62" xfId="19221"/>
    <cellStyle name="Normal 2 62 2" xfId="19222"/>
    <cellStyle name="Normal 2 62 3" xfId="19223"/>
    <cellStyle name="Normal 2 63" xfId="19224"/>
    <cellStyle name="Normal 2 63 2" xfId="19225"/>
    <cellStyle name="Normal 2 63 3" xfId="19226"/>
    <cellStyle name="Normal 2 64" xfId="19227"/>
    <cellStyle name="Normal 2 65" xfId="19228"/>
    <cellStyle name="Normal 2 65 2" xfId="19229"/>
    <cellStyle name="Normal 2 65 3" xfId="19230"/>
    <cellStyle name="Normal 2 66" xfId="19231"/>
    <cellStyle name="Normal 2 66 2" xfId="19232"/>
    <cellStyle name="Normal 2 66 3" xfId="19233"/>
    <cellStyle name="Normal 2 67" xfId="19234"/>
    <cellStyle name="Normal 2 67 2" xfId="19235"/>
    <cellStyle name="Normal 2 67 3" xfId="19236"/>
    <cellStyle name="Normal 2 68" xfId="19237"/>
    <cellStyle name="Normal 2 68 2" xfId="19238"/>
    <cellStyle name="Normal 2 68 3" xfId="19239"/>
    <cellStyle name="Normal 2 69" xfId="19240"/>
    <cellStyle name="Normal 2 69 2" xfId="19241"/>
    <cellStyle name="Normal 2 69 3" xfId="19242"/>
    <cellStyle name="Normal 2 7" xfId="19243"/>
    <cellStyle name="Normal 2 7 2" xfId="19244"/>
    <cellStyle name="Normal 2 7 3" xfId="19245"/>
    <cellStyle name="Normal 2 7 4" xfId="19246"/>
    <cellStyle name="Normal 2 7 5" xfId="19247"/>
    <cellStyle name="Normal 2 7 6" xfId="19248"/>
    <cellStyle name="Normal 2 7 7" xfId="19249"/>
    <cellStyle name="Normal 2 7_2009 Historical SubsReds" xfId="19250"/>
    <cellStyle name="Normal 2 70" xfId="19251"/>
    <cellStyle name="Normal 2 71" xfId="19252"/>
    <cellStyle name="Normal 2 72" xfId="19253"/>
    <cellStyle name="Normal 2 73" xfId="19254"/>
    <cellStyle name="Normal 2 74" xfId="19255"/>
    <cellStyle name="Normal 2 75" xfId="19256"/>
    <cellStyle name="Normal 2 76" xfId="19257"/>
    <cellStyle name="Normal 2 77" xfId="19258"/>
    <cellStyle name="Normal 2 78" xfId="19259"/>
    <cellStyle name="Normal 2 79" xfId="19260"/>
    <cellStyle name="Normal 2 8" xfId="19261"/>
    <cellStyle name="Normal 2 8 2" xfId="19262"/>
    <cellStyle name="Normal 2 8 3" xfId="19263"/>
    <cellStyle name="Normal 2 8 4" xfId="19264"/>
    <cellStyle name="Normal 2 8 5" xfId="19265"/>
    <cellStyle name="Normal 2 8 6" xfId="19266"/>
    <cellStyle name="Normal 2 8 7" xfId="19267"/>
    <cellStyle name="Normal 2 8_2009 Historical SubsReds" xfId="19268"/>
    <cellStyle name="Normal 2 80" xfId="19269"/>
    <cellStyle name="Normal 2 81" xfId="19270"/>
    <cellStyle name="Normal 2 82" xfId="19271"/>
    <cellStyle name="Normal 2 82 2" xfId="19272"/>
    <cellStyle name="Normal 2 82 3" xfId="19273"/>
    <cellStyle name="Normal 2 83" xfId="19274"/>
    <cellStyle name="Normal 2 83 2" xfId="19275"/>
    <cellStyle name="Normal 2 83 3" xfId="19276"/>
    <cellStyle name="Normal 2 84" xfId="19277"/>
    <cellStyle name="Normal 2 85" xfId="19278"/>
    <cellStyle name="Normal 2 86" xfId="19279"/>
    <cellStyle name="Normal 2 87" xfId="19280"/>
    <cellStyle name="Normal 2 88" xfId="19281"/>
    <cellStyle name="Normal 2 89" xfId="19282"/>
    <cellStyle name="Normal 2 9" xfId="19283"/>
    <cellStyle name="Normal 2 9 2" xfId="19284"/>
    <cellStyle name="Normal 2 9 3" xfId="19285"/>
    <cellStyle name="Normal 2 9 4" xfId="19286"/>
    <cellStyle name="Normal 2 9 5" xfId="19287"/>
    <cellStyle name="Normal 2 9 6" xfId="19288"/>
    <cellStyle name="Normal 2 9 7" xfId="19289"/>
    <cellStyle name="Normal 2 9_2009 Historical SubsReds" xfId="19290"/>
    <cellStyle name="Normal 2_2009 Historical SubsReds" xfId="19291"/>
    <cellStyle name="Normal 20" xfId="19292"/>
    <cellStyle name="Normal 20 2" xfId="19293"/>
    <cellStyle name="Normal 21" xfId="19294"/>
    <cellStyle name="Normal 21 2" xfId="19295"/>
    <cellStyle name="Normal 210" xfId="19296"/>
    <cellStyle name="Normal 210 2" xfId="19297"/>
    <cellStyle name="Normal 210 3" xfId="19298"/>
    <cellStyle name="Normal 218" xfId="19299"/>
    <cellStyle name="Normal 218 2" xfId="19300"/>
    <cellStyle name="Normal 218 3" xfId="19301"/>
    <cellStyle name="Normal 22" xfId="19302"/>
    <cellStyle name="Normal 22 2" xfId="19303"/>
    <cellStyle name="Normal 22 2 2" xfId="19304"/>
    <cellStyle name="Normal 22 3" xfId="19305"/>
    <cellStyle name="Normal 22 3 2" xfId="19306"/>
    <cellStyle name="Normal 22 4" xfId="19307"/>
    <cellStyle name="Normal 23" xfId="19308"/>
    <cellStyle name="Normal 23 2" xfId="19309"/>
    <cellStyle name="Normal 23 2 2" xfId="19310"/>
    <cellStyle name="Normal 23 3" xfId="19311"/>
    <cellStyle name="Normal 24" xfId="19312"/>
    <cellStyle name="Normal 24 2" xfId="19313"/>
    <cellStyle name="Normal 25" xfId="19314"/>
    <cellStyle name="Normal 25 2" xfId="19315"/>
    <cellStyle name="Normal 26" xfId="19316"/>
    <cellStyle name="Normal 26 2" xfId="19317"/>
    <cellStyle name="Normal 27" xfId="19318"/>
    <cellStyle name="Normal 27 2" xfId="19319"/>
    <cellStyle name="Normal 27 3" xfId="19320"/>
    <cellStyle name="Normal 28" xfId="19321"/>
    <cellStyle name="Normal 28 2" xfId="19322"/>
    <cellStyle name="Normal 28 2 2" xfId="19323"/>
    <cellStyle name="Normal 28 3" xfId="19324"/>
    <cellStyle name="Normal 28 3 2" xfId="19325"/>
    <cellStyle name="Normal 28 4" xfId="19326"/>
    <cellStyle name="Normal 29" xfId="19327"/>
    <cellStyle name="Normal 3" xfId="19328"/>
    <cellStyle name="Normal 3 10" xfId="19329"/>
    <cellStyle name="Normal 3 10 2" xfId="19330"/>
    <cellStyle name="Normal 3 10 3" xfId="19331"/>
    <cellStyle name="Normal 3 10 4" xfId="19332"/>
    <cellStyle name="Normal 3 10 5" xfId="19333"/>
    <cellStyle name="Normal 3 10 6" xfId="19334"/>
    <cellStyle name="Normal 3 10 7" xfId="19335"/>
    <cellStyle name="Normal 3 10_2009 Historical SubsReds" xfId="19336"/>
    <cellStyle name="Normal 3 11" xfId="19337"/>
    <cellStyle name="Normal 3 11 2" xfId="19338"/>
    <cellStyle name="Normal 3 11 3" xfId="19339"/>
    <cellStyle name="Normal 3 11 4" xfId="19340"/>
    <cellStyle name="Normal 3 11 5" xfId="19341"/>
    <cellStyle name="Normal 3 11 6" xfId="19342"/>
    <cellStyle name="Normal 3 11 7" xfId="19343"/>
    <cellStyle name="Normal 3 11_2009 Historical SubsReds" xfId="19344"/>
    <cellStyle name="Normal 3 12" xfId="19345"/>
    <cellStyle name="Normal 3 12 2" xfId="19346"/>
    <cellStyle name="Normal 3 12 3" xfId="19347"/>
    <cellStyle name="Normal 3 12 4" xfId="19348"/>
    <cellStyle name="Normal 3 12 5" xfId="19349"/>
    <cellStyle name="Normal 3 12 6" xfId="19350"/>
    <cellStyle name="Normal 3 12 7" xfId="19351"/>
    <cellStyle name="Normal 3 12_2009 Historical SubsReds" xfId="19352"/>
    <cellStyle name="Normal 3 13" xfId="19353"/>
    <cellStyle name="Normal 3 13 2" xfId="19354"/>
    <cellStyle name="Normal 3 13 3" xfId="19355"/>
    <cellStyle name="Normal 3 13 4" xfId="19356"/>
    <cellStyle name="Normal 3 13 5" xfId="19357"/>
    <cellStyle name="Normal 3 13 6" xfId="19358"/>
    <cellStyle name="Normal 3 13 7" xfId="19359"/>
    <cellStyle name="Normal 3 13_2009 Historical SubsReds" xfId="19360"/>
    <cellStyle name="Normal 3 14" xfId="19361"/>
    <cellStyle name="Normal 3 14 2" xfId="19362"/>
    <cellStyle name="Normal 3 14 3" xfId="19363"/>
    <cellStyle name="Normal 3 14 4" xfId="19364"/>
    <cellStyle name="Normal 3 14 5" xfId="19365"/>
    <cellStyle name="Normal 3 14 6" xfId="19366"/>
    <cellStyle name="Normal 3 14 7" xfId="19367"/>
    <cellStyle name="Normal 3 14_2009 Historical SubsReds" xfId="19368"/>
    <cellStyle name="Normal 3 15" xfId="19369"/>
    <cellStyle name="Normal 3 15 2" xfId="19370"/>
    <cellStyle name="Normal 3 15 3" xfId="19371"/>
    <cellStyle name="Normal 3 15 4" xfId="19372"/>
    <cellStyle name="Normal 3 15 5" xfId="19373"/>
    <cellStyle name="Normal 3 15 6" xfId="19374"/>
    <cellStyle name="Normal 3 15 7" xfId="19375"/>
    <cellStyle name="Normal 3 15_2009 Historical SubsReds" xfId="19376"/>
    <cellStyle name="Normal 3 16" xfId="19377"/>
    <cellStyle name="Normal 3 16 2" xfId="19378"/>
    <cellStyle name="Normal 3 16 3" xfId="19379"/>
    <cellStyle name="Normal 3 16 4" xfId="19380"/>
    <cellStyle name="Normal 3 16 5" xfId="19381"/>
    <cellStyle name="Normal 3 16 6" xfId="19382"/>
    <cellStyle name="Normal 3 16 7" xfId="19383"/>
    <cellStyle name="Normal 3 16_2009 Historical SubsReds" xfId="19384"/>
    <cellStyle name="Normal 3 17" xfId="19385"/>
    <cellStyle name="Normal 3 17 2" xfId="19386"/>
    <cellStyle name="Normal 3 17 3" xfId="19387"/>
    <cellStyle name="Normal 3 17 4" xfId="19388"/>
    <cellStyle name="Normal 3 17 5" xfId="19389"/>
    <cellStyle name="Normal 3 17 6" xfId="19390"/>
    <cellStyle name="Normal 3 17 7" xfId="19391"/>
    <cellStyle name="Normal 3 17_2009 Historical SubsReds" xfId="19392"/>
    <cellStyle name="Normal 3 18" xfId="19393"/>
    <cellStyle name="Normal 3 18 2" xfId="19394"/>
    <cellStyle name="Normal 3 18 3" xfId="19395"/>
    <cellStyle name="Normal 3 18 4" xfId="19396"/>
    <cellStyle name="Normal 3 18 5" xfId="19397"/>
    <cellStyle name="Normal 3 18 6" xfId="19398"/>
    <cellStyle name="Normal 3 18 7" xfId="19399"/>
    <cellStyle name="Normal 3 18_2009 Historical SubsReds" xfId="19400"/>
    <cellStyle name="Normal 3 19" xfId="19401"/>
    <cellStyle name="Normal 3 19 2" xfId="19402"/>
    <cellStyle name="Normal 3 19 3" xfId="19403"/>
    <cellStyle name="Normal 3 19 4" xfId="19404"/>
    <cellStyle name="Normal 3 19 5" xfId="19405"/>
    <cellStyle name="Normal 3 19 6" xfId="19406"/>
    <cellStyle name="Normal 3 19 7" xfId="19407"/>
    <cellStyle name="Normal 3 19_2009 Historical SubsReds" xfId="19408"/>
    <cellStyle name="Normal 3 2" xfId="19409"/>
    <cellStyle name="Normal 3 2 10" xfId="19410"/>
    <cellStyle name="Normal 3 2 10 2" xfId="19411"/>
    <cellStyle name="Normal 3 2 10 3" xfId="19412"/>
    <cellStyle name="Normal 3 2 11" xfId="19413"/>
    <cellStyle name="Normal 3 2 11 2" xfId="19414"/>
    <cellStyle name="Normal 3 2 11 3" xfId="19415"/>
    <cellStyle name="Normal 3 2 12" xfId="19416"/>
    <cellStyle name="Normal 3 2 12 2" xfId="19417"/>
    <cellStyle name="Normal 3 2 12 3" xfId="19418"/>
    <cellStyle name="Normal 3 2 13" xfId="19419"/>
    <cellStyle name="Normal 3 2 13 2" xfId="19420"/>
    <cellStyle name="Normal 3 2 13 3" xfId="19421"/>
    <cellStyle name="Normal 3 2 2" xfId="19422"/>
    <cellStyle name="Normal 3 2 2 2" xfId="19423"/>
    <cellStyle name="Normal 3 2 2 3" xfId="19424"/>
    <cellStyle name="Normal 3 2 2 3 2" xfId="19425"/>
    <cellStyle name="Normal 3 2 2 3 3" xfId="19426"/>
    <cellStyle name="Normal 3 2 2 4" xfId="19427"/>
    <cellStyle name="Normal 3 2 2 4 2" xfId="19428"/>
    <cellStyle name="Normal 3 2 2 4 3" xfId="19429"/>
    <cellStyle name="Normal 3 2 3" xfId="19430"/>
    <cellStyle name="Normal 3 2 3 2" xfId="19431"/>
    <cellStyle name="Normal 3 2 4" xfId="19432"/>
    <cellStyle name="Normal 3 2 5" xfId="19433"/>
    <cellStyle name="Normal 3 2 6" xfId="19434"/>
    <cellStyle name="Normal 3 2 7" xfId="19435"/>
    <cellStyle name="Normal 3 2 8" xfId="19436"/>
    <cellStyle name="Normal 3 2 9" xfId="19437"/>
    <cellStyle name="Normal 3 2_2009 Historical SubsReds" xfId="19438"/>
    <cellStyle name="Normal 3 20" xfId="19439"/>
    <cellStyle name="Normal 3 20 2" xfId="19440"/>
    <cellStyle name="Normal 3 20 3" xfId="19441"/>
    <cellStyle name="Normal 3 20 4" xfId="19442"/>
    <cellStyle name="Normal 3 20 5" xfId="19443"/>
    <cellStyle name="Normal 3 20 6" xfId="19444"/>
    <cellStyle name="Normal 3 20 7" xfId="19445"/>
    <cellStyle name="Normal 3 20_2009 Historical SubsReds" xfId="19446"/>
    <cellStyle name="Normal 3 21" xfId="19447"/>
    <cellStyle name="Normal 3 21 2" xfId="19448"/>
    <cellStyle name="Normal 3 21 3" xfId="19449"/>
    <cellStyle name="Normal 3 21 4" xfId="19450"/>
    <cellStyle name="Normal 3 21 5" xfId="19451"/>
    <cellStyle name="Normal 3 21 6" xfId="19452"/>
    <cellStyle name="Normal 3 22" xfId="19453"/>
    <cellStyle name="Normal 3 22 2" xfId="19454"/>
    <cellStyle name="Normal 3 22 3" xfId="19455"/>
    <cellStyle name="Normal 3 22 4" xfId="19456"/>
    <cellStyle name="Normal 3 22 5" xfId="19457"/>
    <cellStyle name="Normal 3 22 6" xfId="19458"/>
    <cellStyle name="Normal 3 22 7" xfId="19459"/>
    <cellStyle name="Normal 3 22_2009 Historical SubsReds" xfId="19460"/>
    <cellStyle name="Normal 3 23" xfId="19461"/>
    <cellStyle name="Normal 3 23 2" xfId="19462"/>
    <cellStyle name="Normal 3 23 3" xfId="19463"/>
    <cellStyle name="Normal 3 23 4" xfId="19464"/>
    <cellStyle name="Normal 3 23 5" xfId="19465"/>
    <cellStyle name="Normal 3 23 6" xfId="19466"/>
    <cellStyle name="Normal 3 23 7" xfId="19467"/>
    <cellStyle name="Normal 3 23_2009 Historical SubsReds" xfId="19468"/>
    <cellStyle name="Normal 3 24" xfId="19469"/>
    <cellStyle name="Normal 3 24 2" xfId="19470"/>
    <cellStyle name="Normal 3 24 3" xfId="19471"/>
    <cellStyle name="Normal 3 24 4" xfId="19472"/>
    <cellStyle name="Normal 3 24 5" xfId="19473"/>
    <cellStyle name="Normal 3 24 6" xfId="19474"/>
    <cellStyle name="Normal 3 24 7" xfId="19475"/>
    <cellStyle name="Normal 3 24_2009 Historical SubsReds" xfId="19476"/>
    <cellStyle name="Normal 3 25" xfId="19477"/>
    <cellStyle name="Normal 3 25 2" xfId="19478"/>
    <cellStyle name="Normal 3 25 3" xfId="19479"/>
    <cellStyle name="Normal 3 25 4" xfId="19480"/>
    <cellStyle name="Normal 3 25 5" xfId="19481"/>
    <cellStyle name="Normal 3 25 6" xfId="19482"/>
    <cellStyle name="Normal 3 25 7" xfId="19483"/>
    <cellStyle name="Normal 3 25_2009 Historical SubsReds" xfId="19484"/>
    <cellStyle name="Normal 3 26" xfId="19485"/>
    <cellStyle name="Normal 3 26 2" xfId="19486"/>
    <cellStyle name="Normal 3 26 3" xfId="19487"/>
    <cellStyle name="Normal 3 26 4" xfId="19488"/>
    <cellStyle name="Normal 3 26 5" xfId="19489"/>
    <cellStyle name="Normal 3 26 6" xfId="19490"/>
    <cellStyle name="Normal 3 26 7" xfId="19491"/>
    <cellStyle name="Normal 3 26_2009 Historical SubsReds" xfId="19492"/>
    <cellStyle name="Normal 3 27" xfId="19493"/>
    <cellStyle name="Normal 3 27 2" xfId="19494"/>
    <cellStyle name="Normal 3 27 3" xfId="19495"/>
    <cellStyle name="Normal 3 27 4" xfId="19496"/>
    <cellStyle name="Normal 3 27 5" xfId="19497"/>
    <cellStyle name="Normal 3 27 6" xfId="19498"/>
    <cellStyle name="Normal 3 27 7" xfId="19499"/>
    <cellStyle name="Normal 3 27_2009 Historical SubsReds" xfId="19500"/>
    <cellStyle name="Normal 3 28" xfId="19501"/>
    <cellStyle name="Normal 3 28 2" xfId="19502"/>
    <cellStyle name="Normal 3 28 3" xfId="19503"/>
    <cellStyle name="Normal 3 28 4" xfId="19504"/>
    <cellStyle name="Normal 3 28 5" xfId="19505"/>
    <cellStyle name="Normal 3 28 6" xfId="19506"/>
    <cellStyle name="Normal 3 28 7" xfId="19507"/>
    <cellStyle name="Normal 3 28_2009 Historical SubsReds" xfId="19508"/>
    <cellStyle name="Normal 3 29" xfId="19509"/>
    <cellStyle name="Normal 3 29 2" xfId="19510"/>
    <cellStyle name="Normal 3 29 3" xfId="19511"/>
    <cellStyle name="Normal 3 29 4" xfId="19512"/>
    <cellStyle name="Normal 3 29 5" xfId="19513"/>
    <cellStyle name="Normal 3 29 6" xfId="19514"/>
    <cellStyle name="Normal 3 29 7" xfId="19515"/>
    <cellStyle name="Normal 3 29_2009 Historical SubsReds" xfId="19516"/>
    <cellStyle name="Normal 3 3" xfId="19517"/>
    <cellStyle name="Normal 3 3 10" xfId="19518"/>
    <cellStyle name="Normal 3 3 10 2" xfId="19519"/>
    <cellStyle name="Normal 3 3 10 3" xfId="19520"/>
    <cellStyle name="Normal 3 3 2" xfId="19521"/>
    <cellStyle name="Normal 3 3 2 2" xfId="19522"/>
    <cellStyle name="Normal 3 3 3" xfId="19523"/>
    <cellStyle name="Normal 3 3 3 2" xfId="19524"/>
    <cellStyle name="Normal 3 3 4" xfId="19525"/>
    <cellStyle name="Normal 3 3 5" xfId="19526"/>
    <cellStyle name="Normal 3 3 6" xfId="19527"/>
    <cellStyle name="Normal 3 3 7" xfId="19528"/>
    <cellStyle name="Normal 3 3 8" xfId="19529"/>
    <cellStyle name="Normal 3 3 9" xfId="19530"/>
    <cellStyle name="Normal 3 3 9 2" xfId="19531"/>
    <cellStyle name="Normal 3 3 9 3" xfId="19532"/>
    <cellStyle name="Normal 3 3_2009 Historical SubsReds" xfId="19533"/>
    <cellStyle name="Normal 3 30" xfId="19534"/>
    <cellStyle name="Normal 3 30 2" xfId="19535"/>
    <cellStyle name="Normal 3 30 3" xfId="19536"/>
    <cellStyle name="Normal 3 30 4" xfId="19537"/>
    <cellStyle name="Normal 3 30 5" xfId="19538"/>
    <cellStyle name="Normal 3 30 6" xfId="19539"/>
    <cellStyle name="Normal 3 30 7" xfId="19540"/>
    <cellStyle name="Normal 3 30_2009 Historical SubsReds" xfId="19541"/>
    <cellStyle name="Normal 3 31" xfId="19542"/>
    <cellStyle name="Normal 3 31 2" xfId="19543"/>
    <cellStyle name="Normal 3 31 3" xfId="19544"/>
    <cellStyle name="Normal 3 31 4" xfId="19545"/>
    <cellStyle name="Normal 3 31 5" xfId="19546"/>
    <cellStyle name="Normal 3 31 6" xfId="19547"/>
    <cellStyle name="Normal 3 31 7" xfId="19548"/>
    <cellStyle name="Normal 3 31_2009 Historical SubsReds" xfId="19549"/>
    <cellStyle name="Normal 3 32" xfId="19550"/>
    <cellStyle name="Normal 3 33" xfId="19551"/>
    <cellStyle name="Normal 3 34" xfId="19552"/>
    <cellStyle name="Normal 3 35" xfId="19553"/>
    <cellStyle name="Normal 3 36" xfId="19554"/>
    <cellStyle name="Normal 3 37" xfId="19555"/>
    <cellStyle name="Normal 3 38" xfId="19556"/>
    <cellStyle name="Normal 3 39" xfId="19557"/>
    <cellStyle name="Normal 3 4" xfId="19558"/>
    <cellStyle name="Normal 3 4 10" xfId="19559"/>
    <cellStyle name="Normal 3 4 10 2" xfId="19560"/>
    <cellStyle name="Normal 3 4 10 3" xfId="19561"/>
    <cellStyle name="Normal 3 4 2" xfId="19562"/>
    <cellStyle name="Normal 3 4 2 2" xfId="19563"/>
    <cellStyle name="Normal 3 4 3" xfId="19564"/>
    <cellStyle name="Normal 3 4 3 2" xfId="19565"/>
    <cellStyle name="Normal 3 4 4" xfId="19566"/>
    <cellStyle name="Normal 3 4 5" xfId="19567"/>
    <cellStyle name="Normal 3 4 6" xfId="19568"/>
    <cellStyle name="Normal 3 4 7" xfId="19569"/>
    <cellStyle name="Normal 3 4 8" xfId="19570"/>
    <cellStyle name="Normal 3 4 9" xfId="19571"/>
    <cellStyle name="Normal 3 4 9 2" xfId="19572"/>
    <cellStyle name="Normal 3 4 9 3" xfId="19573"/>
    <cellStyle name="Normal 3 4_2009 Historical SubsReds" xfId="19574"/>
    <cellStyle name="Normal 3 40" xfId="19575"/>
    <cellStyle name="Normal 3 41" xfId="19576"/>
    <cellStyle name="Normal 3 42" xfId="19577"/>
    <cellStyle name="Normal 3 43" xfId="19578"/>
    <cellStyle name="Normal 3 44" xfId="19579"/>
    <cellStyle name="Normal 3 45" xfId="19580"/>
    <cellStyle name="Normal 3 46" xfId="19581"/>
    <cellStyle name="Normal 3 47" xfId="19582"/>
    <cellStyle name="Normal 3 48" xfId="19583"/>
    <cellStyle name="Normal 3 48 2" xfId="19584"/>
    <cellStyle name="Normal 3 48 3" xfId="19585"/>
    <cellStyle name="Normal 3 49" xfId="19586"/>
    <cellStyle name="Normal 3 49 2" xfId="19587"/>
    <cellStyle name="Normal 3 49 3" xfId="19588"/>
    <cellStyle name="Normal 3 5" xfId="19589"/>
    <cellStyle name="Normal 3 5 2" xfId="19590"/>
    <cellStyle name="Normal 3 5 2 2" xfId="19591"/>
    <cellStyle name="Normal 3 5 3" xfId="19592"/>
    <cellStyle name="Normal 3 5 3 2" xfId="19593"/>
    <cellStyle name="Normal 3 5 4" xfId="19594"/>
    <cellStyle name="Normal 3 5 5" xfId="19595"/>
    <cellStyle name="Normal 3 5 6" xfId="19596"/>
    <cellStyle name="Normal 3 5 7" xfId="19597"/>
    <cellStyle name="Normal 3 5 8" xfId="19598"/>
    <cellStyle name="Normal 3 5_2009 Historical SubsReds" xfId="19599"/>
    <cellStyle name="Normal 3 50" xfId="19600"/>
    <cellStyle name="Normal 3 50 2" xfId="19601"/>
    <cellStyle name="Normal 3 50 3" xfId="19602"/>
    <cellStyle name="Normal 3 51" xfId="19603"/>
    <cellStyle name="Normal 3 51 2" xfId="19604"/>
    <cellStyle name="Normal 3 51 3" xfId="19605"/>
    <cellStyle name="Normal 3 52" xfId="19606"/>
    <cellStyle name="Normal 3 52 2" xfId="19607"/>
    <cellStyle name="Normal 3 52 3" xfId="19608"/>
    <cellStyle name="Normal 3 53" xfId="19609"/>
    <cellStyle name="Normal 3 53 2" xfId="19610"/>
    <cellStyle name="Normal 3 53 3" xfId="19611"/>
    <cellStyle name="Normal 3 54" xfId="19612"/>
    <cellStyle name="Normal 3 54 2" xfId="19613"/>
    <cellStyle name="Normal 3 54 3" xfId="19614"/>
    <cellStyle name="Normal 3 55" xfId="19615"/>
    <cellStyle name="Normal 3 55 2" xfId="19616"/>
    <cellStyle name="Normal 3 55 3" xfId="19617"/>
    <cellStyle name="Normal 3 56" xfId="19618"/>
    <cellStyle name="Normal 3 56 2" xfId="19619"/>
    <cellStyle name="Normal 3 56 3" xfId="19620"/>
    <cellStyle name="Normal 3 57" xfId="19621"/>
    <cellStyle name="Normal 3 57 2" xfId="19622"/>
    <cellStyle name="Normal 3 57 3" xfId="19623"/>
    <cellStyle name="Normal 3 58" xfId="19624"/>
    <cellStyle name="Normal 3 58 2" xfId="19625"/>
    <cellStyle name="Normal 3 58 3" xfId="19626"/>
    <cellStyle name="Normal 3 59" xfId="19627"/>
    <cellStyle name="Normal 3 6" xfId="19628"/>
    <cellStyle name="Normal 3 6 2" xfId="19629"/>
    <cellStyle name="Normal 3 6 3" xfId="19630"/>
    <cellStyle name="Normal 3 6 4" xfId="19631"/>
    <cellStyle name="Normal 3 6 5" xfId="19632"/>
    <cellStyle name="Normal 3 6 6" xfId="19633"/>
    <cellStyle name="Normal 3 6 7" xfId="19634"/>
    <cellStyle name="Normal 3 6 8" xfId="19635"/>
    <cellStyle name="Normal 3 6_2009 Historical SubsReds" xfId="19636"/>
    <cellStyle name="Normal 3 60" xfId="19637"/>
    <cellStyle name="Normal 3 60 2" xfId="19638"/>
    <cellStyle name="Normal 3 60 3" xfId="19639"/>
    <cellStyle name="Normal 3 61" xfId="19640"/>
    <cellStyle name="Normal 3 61 2" xfId="19641"/>
    <cellStyle name="Normal 3 61 3" xfId="19642"/>
    <cellStyle name="Normal 3 62" xfId="19643"/>
    <cellStyle name="Normal 3 62 2" xfId="19644"/>
    <cellStyle name="Normal 3 62 3" xfId="19645"/>
    <cellStyle name="Normal 3 63" xfId="19646"/>
    <cellStyle name="Normal 3 63 2" xfId="19647"/>
    <cellStyle name="Normal 3 63 3" xfId="19648"/>
    <cellStyle name="Normal 3 64" xfId="19649"/>
    <cellStyle name="Normal 3 64 2" xfId="19650"/>
    <cellStyle name="Normal 3 64 3" xfId="19651"/>
    <cellStyle name="Normal 3 65" xfId="19652"/>
    <cellStyle name="Normal 3 66" xfId="19653"/>
    <cellStyle name="Normal 3 67" xfId="19654"/>
    <cellStyle name="Normal 3 68" xfId="19655"/>
    <cellStyle name="Normal 3 69" xfId="19656"/>
    <cellStyle name="Normal 3 7" xfId="19657"/>
    <cellStyle name="Normal 3 7 2" xfId="19658"/>
    <cellStyle name="Normal 3 7 3" xfId="19659"/>
    <cellStyle name="Normal 3 7 4" xfId="19660"/>
    <cellStyle name="Normal 3 7 5" xfId="19661"/>
    <cellStyle name="Normal 3 7 6" xfId="19662"/>
    <cellStyle name="Normal 3 7 7" xfId="19663"/>
    <cellStyle name="Normal 3 7 8" xfId="19664"/>
    <cellStyle name="Normal 3 7_2009 Historical SubsReds" xfId="19665"/>
    <cellStyle name="Normal 3 70" xfId="19666"/>
    <cellStyle name="Normal 3 71" xfId="19667"/>
    <cellStyle name="Normal 3 72" xfId="19668"/>
    <cellStyle name="Normal 3 73" xfId="19669"/>
    <cellStyle name="Normal 3 74" xfId="19670"/>
    <cellStyle name="Normal 3 75" xfId="19671"/>
    <cellStyle name="Normal 3 76" xfId="19672"/>
    <cellStyle name="Normal 3 77" xfId="19673"/>
    <cellStyle name="Normal 3 77 2" xfId="19674"/>
    <cellStyle name="Normal 3 77 3" xfId="19675"/>
    <cellStyle name="Normal 3 78" xfId="19676"/>
    <cellStyle name="Normal 3 78 2" xfId="19677"/>
    <cellStyle name="Normal 3 78 3" xfId="19678"/>
    <cellStyle name="Normal 3 79" xfId="19679"/>
    <cellStyle name="Normal 3 79 2" xfId="19680"/>
    <cellStyle name="Normal 3 79 3" xfId="19681"/>
    <cellStyle name="Normal 3 8" xfId="19682"/>
    <cellStyle name="Normal 3 8 2" xfId="19683"/>
    <cellStyle name="Normal 3 8 3" xfId="19684"/>
    <cellStyle name="Normal 3 8 4" xfId="19685"/>
    <cellStyle name="Normal 3 8 5" xfId="19686"/>
    <cellStyle name="Normal 3 8 6" xfId="19687"/>
    <cellStyle name="Normal 3 8 7" xfId="19688"/>
    <cellStyle name="Normal 3 8 8" xfId="19689"/>
    <cellStyle name="Normal 3 8_2009 Historical SubsReds" xfId="19690"/>
    <cellStyle name="Normal 3 80" xfId="19691"/>
    <cellStyle name="Normal 3 81" xfId="19692"/>
    <cellStyle name="Normal 3 82" xfId="19693"/>
    <cellStyle name="Normal 3 83" xfId="19694"/>
    <cellStyle name="Normal 3 84" xfId="19695"/>
    <cellStyle name="Normal 3 9" xfId="19696"/>
    <cellStyle name="Normal 3 9 2" xfId="19697"/>
    <cellStyle name="Normal 3 9 3" xfId="19698"/>
    <cellStyle name="Normal 3 9 4" xfId="19699"/>
    <cellStyle name="Normal 3 9 5" xfId="19700"/>
    <cellStyle name="Normal 3 9 6" xfId="19701"/>
    <cellStyle name="Normal 3 9 7" xfId="19702"/>
    <cellStyle name="Normal 3 9 8" xfId="19703"/>
    <cellStyle name="Normal 3 9_2009 Historical SubsReds" xfId="19704"/>
    <cellStyle name="Normal 3_12-31-10 Global Alt Inv" xfId="19705"/>
    <cellStyle name="Normal 30" xfId="19706"/>
    <cellStyle name="Normal 30 2" xfId="19707"/>
    <cellStyle name="Normal 30 2 2" xfId="19708"/>
    <cellStyle name="Normal 30 3" xfId="19709"/>
    <cellStyle name="Normal 30 3 2" xfId="19710"/>
    <cellStyle name="Normal 30 4" xfId="19711"/>
    <cellStyle name="Normal 31" xfId="19712"/>
    <cellStyle name="Normal 31 2" xfId="19713"/>
    <cellStyle name="Normal 31 2 2" xfId="19714"/>
    <cellStyle name="Normal 31 3" xfId="19715"/>
    <cellStyle name="Normal 31 3 2" xfId="19716"/>
    <cellStyle name="Normal 31 4" xfId="19717"/>
    <cellStyle name="Normal 32" xfId="19718"/>
    <cellStyle name="Normal 32 2" xfId="19719"/>
    <cellStyle name="Normal 32 2 2" xfId="19720"/>
    <cellStyle name="Normal 32 2 2 2" xfId="19721"/>
    <cellStyle name="Normal 32 2 2 2 2" xfId="19722"/>
    <cellStyle name="Normal 32 2 2 2 2 2" xfId="19723"/>
    <cellStyle name="Normal 32 2 2 2 2 2 2" xfId="19724"/>
    <cellStyle name="Normal 32 2 2 2 2 2 2 2" xfId="19725"/>
    <cellStyle name="Normal 32 2 2 2 2 2 2 2 2" xfId="19726"/>
    <cellStyle name="Normal 32 2 2 2 2 2 2 2 2 2" xfId="19727"/>
    <cellStyle name="Normal 32 2 2 2 2 2 2 2 2 2 2" xfId="19728"/>
    <cellStyle name="Normal 32 2 2 2 2 2 2 2 2 2 2 2" xfId="19729"/>
    <cellStyle name="Normal 32 2 2 2 2 2 2 2 2 2 2 2 2" xfId="19730"/>
    <cellStyle name="Normal 32 2 2 2 2 2 2 2 2 2 2 2 3" xfId="19731"/>
    <cellStyle name="Normal 32 2 2 2 2 2 2 2 2 2 2 3" xfId="19732"/>
    <cellStyle name="Normal 32 2 2 2 2 2 2 2 2 2 2 3 2" xfId="19733"/>
    <cellStyle name="Normal 32 2 2 2 2 2 2 2 2 2 2 3 3" xfId="19734"/>
    <cellStyle name="Normal 32 2 2 2 2 2 2 2 2 2 2 4" xfId="19735"/>
    <cellStyle name="Normal 32 2 2 2 2 2 2 2 2 2 2 5" xfId="19736"/>
    <cellStyle name="Normal 32 2 2 2 2 2 2 2 2 2 2 6" xfId="19737"/>
    <cellStyle name="Normal 32 2 2 2 2 2 2 2 2 2 3" xfId="19738"/>
    <cellStyle name="Normal 32 2 2 2 2 2 2 2 2 2 4" xfId="19739"/>
    <cellStyle name="Normal 32 2 2 2 2 2 2 2 2 3" xfId="19740"/>
    <cellStyle name="Normal 32 2 2 2 2 2 2 2 2 4" xfId="19741"/>
    <cellStyle name="Normal 32 2 2 2 2 2 2 2 3" xfId="19742"/>
    <cellStyle name="Normal 32 2 2 2 2 2 2 2 3 2" xfId="19743"/>
    <cellStyle name="Normal 32 2 2 2 2 2 2 2 3 2 2" xfId="19744"/>
    <cellStyle name="Normal 32 2 2 2 2 2 2 2 3 2 2 2" xfId="19745"/>
    <cellStyle name="Normal 32 2 2 2 2 2 2 2 3 2 2 2 2" xfId="19746"/>
    <cellStyle name="Normal 32 2 2 2 2 2 2 2 3 2 2 2 2 2" xfId="19747"/>
    <cellStyle name="Normal 32 2 2 2 2 2 2 2 3 2 2 2 2 3" xfId="19748"/>
    <cellStyle name="Normal 32 2 2 2 2 2 2 2 3 2 2 2 3" xfId="19749"/>
    <cellStyle name="Normal 32 2 2 2 2 2 2 2 3 2 2 2 3 2" xfId="19750"/>
    <cellStyle name="Normal 32 2 2 2 2 2 2 2 3 2 2 2 3 3" xfId="19751"/>
    <cellStyle name="Normal 32 2 2 2 2 2 2 2 3 2 2 2 4" xfId="19752"/>
    <cellStyle name="Normal 32 2 2 2 2 2 2 2 3 2 2 2 5" xfId="19753"/>
    <cellStyle name="Normal 32 2 2 2 2 2 2 2 3 2 2 3" xfId="19754"/>
    <cellStyle name="Normal 32 2 2 2 2 2 2 2 3 2 2 4" xfId="19755"/>
    <cellStyle name="Normal 32 2 2 2 2 2 2 2 3 2 3" xfId="19756"/>
    <cellStyle name="Normal 32 2 2 2 2 2 2 2 3 2 4" xfId="19757"/>
    <cellStyle name="Normal 32 2 2 2 2 2 2 2 3 3" xfId="19758"/>
    <cellStyle name="Normal 32 2 2 2 2 2 2 2 3 4" xfId="19759"/>
    <cellStyle name="Normal 32 2 2 2 2 2 2 2 4" xfId="19760"/>
    <cellStyle name="Normal 32 2 2 2 2 2 2 2 5" xfId="19761"/>
    <cellStyle name="Normal 32 2 2 2 2 2 2 3" xfId="19762"/>
    <cellStyle name="Normal 32 2 2 2 2 2 2 4" xfId="19763"/>
    <cellStyle name="Normal 32 2 2 2 2 2 3" xfId="19764"/>
    <cellStyle name="Normal 32 2 2 2 2 2 4" xfId="19765"/>
    <cellStyle name="Normal 32 2 2 2 2 3" xfId="19766"/>
    <cellStyle name="Normal 32 2 2 2 2 4" xfId="19767"/>
    <cellStyle name="Normal 32 2 2 2 3" xfId="19768"/>
    <cellStyle name="Normal 32 2 2 2 4" xfId="19769"/>
    <cellStyle name="Normal 32 2 2 3" xfId="19770"/>
    <cellStyle name="Normal 32 2 2 4" xfId="19771"/>
    <cellStyle name="Normal 32 2 3" xfId="19772"/>
    <cellStyle name="Normal 32 2 4" xfId="19773"/>
    <cellStyle name="Normal 32 3" xfId="19774"/>
    <cellStyle name="Normal 32 4" xfId="19775"/>
    <cellStyle name="Normal 33" xfId="19776"/>
    <cellStyle name="Normal 33 10" xfId="19777"/>
    <cellStyle name="Normal 33 10 2" xfId="19778"/>
    <cellStyle name="Normal 33 11" xfId="19779"/>
    <cellStyle name="Normal 33 11 2" xfId="19780"/>
    <cellStyle name="Normal 33 12" xfId="19781"/>
    <cellStyle name="Normal 33 12 2" xfId="19782"/>
    <cellStyle name="Normal 33 13" xfId="19783"/>
    <cellStyle name="Normal 33 13 2" xfId="19784"/>
    <cellStyle name="Normal 33 14" xfId="19785"/>
    <cellStyle name="Normal 33 14 2" xfId="19786"/>
    <cellStyle name="Normal 33 15" xfId="19787"/>
    <cellStyle name="Normal 33 15 2" xfId="19788"/>
    <cellStyle name="Normal 33 16" xfId="19789"/>
    <cellStyle name="Normal 33 16 2" xfId="19790"/>
    <cellStyle name="Normal 33 17" xfId="19791"/>
    <cellStyle name="Normal 33 2" xfId="19792"/>
    <cellStyle name="Normal 33 2 2" xfId="19793"/>
    <cellStyle name="Normal 33 3" xfId="19794"/>
    <cellStyle name="Normal 33 3 2" xfId="19795"/>
    <cellStyle name="Normal 33 4" xfId="19796"/>
    <cellStyle name="Normal 33 4 2" xfId="19797"/>
    <cellStyle name="Normal 33 5" xfId="19798"/>
    <cellStyle name="Normal 33 5 2" xfId="19799"/>
    <cellStyle name="Normal 33 6" xfId="19800"/>
    <cellStyle name="Normal 33 6 2" xfId="19801"/>
    <cellStyle name="Normal 33 7" xfId="19802"/>
    <cellStyle name="Normal 33 7 2" xfId="19803"/>
    <cellStyle name="Normal 33 8" xfId="19804"/>
    <cellStyle name="Normal 33 8 2" xfId="19805"/>
    <cellStyle name="Normal 33 9" xfId="19806"/>
    <cellStyle name="Normal 33 9 2" xfId="19807"/>
    <cellStyle name="Normal 34" xfId="19808"/>
    <cellStyle name="Normal 34 2" xfId="19809"/>
    <cellStyle name="Normal 34 2 2" xfId="19810"/>
    <cellStyle name="Normal 34 2 3" xfId="19811"/>
    <cellStyle name="Normal 34 3" xfId="19812"/>
    <cellStyle name="Normal 34 4" xfId="19813"/>
    <cellStyle name="Normal 35" xfId="19814"/>
    <cellStyle name="Normal 35 2" xfId="19815"/>
    <cellStyle name="Normal 35 3" xfId="19816"/>
    <cellStyle name="Normal 36" xfId="19817"/>
    <cellStyle name="Normal 37" xfId="19818"/>
    <cellStyle name="Normal 37 2" xfId="19819"/>
    <cellStyle name="Normal 37 2 2" xfId="19820"/>
    <cellStyle name="Normal 37 3" xfId="19821"/>
    <cellStyle name="Normal 37 3 2" xfId="19822"/>
    <cellStyle name="Normal 37 4" xfId="19823"/>
    <cellStyle name="Normal 38" xfId="19824"/>
    <cellStyle name="Normal 38 2" xfId="19825"/>
    <cellStyle name="Normal 38 3" xfId="19826"/>
    <cellStyle name="Normal 39" xfId="19827"/>
    <cellStyle name="Normal 39 2" xfId="19828"/>
    <cellStyle name="Normal 39 2 2" xfId="19829"/>
    <cellStyle name="Normal 39 3" xfId="19830"/>
    <cellStyle name="Normal 39 3 2" xfId="19831"/>
    <cellStyle name="Normal 39 4" xfId="19832"/>
    <cellStyle name="Normal 4" xfId="19833"/>
    <cellStyle name="Normal 4 10" xfId="19834"/>
    <cellStyle name="Normal 4 11" xfId="19835"/>
    <cellStyle name="Normal 4 2" xfId="19836"/>
    <cellStyle name="Normal 4 2 2" xfId="19837"/>
    <cellStyle name="Normal 4 2 2 2" xfId="19838"/>
    <cellStyle name="Normal 4 2 3" xfId="19839"/>
    <cellStyle name="Normal 4 2 4" xfId="19840"/>
    <cellStyle name="Normal 4 3" xfId="19841"/>
    <cellStyle name="Normal 4 3 2" xfId="19842"/>
    <cellStyle name="Normal 4 4" xfId="19843"/>
    <cellStyle name="Normal 4 5" xfId="19844"/>
    <cellStyle name="Normal 4 5 2" xfId="19845"/>
    <cellStyle name="Normal 4 6" xfId="19846"/>
    <cellStyle name="Normal 4 6 2" xfId="19847"/>
    <cellStyle name="Normal 4 7" xfId="19848"/>
    <cellStyle name="Normal 4 8" xfId="19849"/>
    <cellStyle name="Normal 4 9" xfId="19850"/>
    <cellStyle name="Normal 4_AUM &amp; Dry Powder-CPE" xfId="19851"/>
    <cellStyle name="Normal 40" xfId="19852"/>
    <cellStyle name="Normal 40 2" xfId="19853"/>
    <cellStyle name="Normal 40 2 2" xfId="19854"/>
    <cellStyle name="Normal 40 3" xfId="19855"/>
    <cellStyle name="Normal 40 3 2" xfId="19856"/>
    <cellStyle name="Normal 40 4" xfId="19857"/>
    <cellStyle name="Normal 41" xfId="19858"/>
    <cellStyle name="Normal 42" xfId="19859"/>
    <cellStyle name="Normal 42 2" xfId="19860"/>
    <cellStyle name="Normal 42 3" xfId="19861"/>
    <cellStyle name="Normal 43" xfId="19862"/>
    <cellStyle name="Normal 43 2" xfId="19863"/>
    <cellStyle name="Normal 43 2 2" xfId="19864"/>
    <cellStyle name="Normal 43 3" xfId="19865"/>
    <cellStyle name="Normal 43 3 2" xfId="19866"/>
    <cellStyle name="Normal 43 4" xfId="19867"/>
    <cellStyle name="Normal 44" xfId="19868"/>
    <cellStyle name="Normal 44 2" xfId="19869"/>
    <cellStyle name="Normal 44 3" xfId="19870"/>
    <cellStyle name="Normal 45" xfId="19871"/>
    <cellStyle name="Normal 45 2" xfId="19872"/>
    <cellStyle name="Normal 45 3" xfId="19873"/>
    <cellStyle name="Normal 46" xfId="19874"/>
    <cellStyle name="Normal 46 2" xfId="19875"/>
    <cellStyle name="Normal 47" xfId="19876"/>
    <cellStyle name="Normal 47 2" xfId="19877"/>
    <cellStyle name="Normal 48" xfId="19878"/>
    <cellStyle name="Normal 48 2" xfId="19879"/>
    <cellStyle name="Normal 48 2 2" xfId="19880"/>
    <cellStyle name="Normal 48 3" xfId="19881"/>
    <cellStyle name="Normal 48 3 2" xfId="19882"/>
    <cellStyle name="Normal 48 4" xfId="19883"/>
    <cellStyle name="Normal 49" xfId="19884"/>
    <cellStyle name="Normal 49 2" xfId="19885"/>
    <cellStyle name="Normal 49 2 2" xfId="19886"/>
    <cellStyle name="Normal 49 3" xfId="19887"/>
    <cellStyle name="Normal 49 3 2" xfId="19888"/>
    <cellStyle name="Normal 49 4" xfId="19889"/>
    <cellStyle name="Normal 5" xfId="19890"/>
    <cellStyle name="Normal 5 10" xfId="19891"/>
    <cellStyle name="Normal 5 11" xfId="19892"/>
    <cellStyle name="Normal 5 12" xfId="19893"/>
    <cellStyle name="Normal 5 12 2" xfId="19894"/>
    <cellStyle name="Normal 5 12 3" xfId="19895"/>
    <cellStyle name="Normal 5 13" xfId="19896"/>
    <cellStyle name="Normal 5 13 2" xfId="19897"/>
    <cellStyle name="Normal 5 13 3" xfId="19898"/>
    <cellStyle name="Normal 5 14" xfId="19899"/>
    <cellStyle name="Normal 5 14 2" xfId="19900"/>
    <cellStyle name="Normal 5 14 3" xfId="19901"/>
    <cellStyle name="Normal 5 15" xfId="19902"/>
    <cellStyle name="Normal 5 15 2" xfId="19903"/>
    <cellStyle name="Normal 5 15 3" xfId="19904"/>
    <cellStyle name="Normal 5 16" xfId="19905"/>
    <cellStyle name="Normal 5 16 2" xfId="19906"/>
    <cellStyle name="Normal 5 16 3" xfId="19907"/>
    <cellStyle name="Normal 5 17" xfId="19908"/>
    <cellStyle name="Normal 5 17 2" xfId="19909"/>
    <cellStyle name="Normal 5 17 3" xfId="19910"/>
    <cellStyle name="Normal 5 18" xfId="19911"/>
    <cellStyle name="Normal 5 18 2" xfId="19912"/>
    <cellStyle name="Normal 5 18 3" xfId="19913"/>
    <cellStyle name="Normal 5 19" xfId="19914"/>
    <cellStyle name="Normal 5 2" xfId="19915"/>
    <cellStyle name="Normal 5 2 2" xfId="19916"/>
    <cellStyle name="Normal 5 2 3" xfId="19917"/>
    <cellStyle name="Normal 5 2 4" xfId="19918"/>
    <cellStyle name="Normal 5 2 5" xfId="19919"/>
    <cellStyle name="Normal 5 2 5 2" xfId="19920"/>
    <cellStyle name="Normal 5 2 5 3" xfId="19921"/>
    <cellStyle name="Normal 5 2 6" xfId="19922"/>
    <cellStyle name="Normal 5 2 6 2" xfId="19923"/>
    <cellStyle name="Normal 5 2 6 3" xfId="19924"/>
    <cellStyle name="Normal 5 2_Total AUM_Alt Inv Template" xfId="19925"/>
    <cellStyle name="Normal 5 20" xfId="19926"/>
    <cellStyle name="Normal 5 21" xfId="19927"/>
    <cellStyle name="Normal 5 3" xfId="19928"/>
    <cellStyle name="Normal 5 3 2" xfId="19929"/>
    <cellStyle name="Normal 5 3 3" xfId="19930"/>
    <cellStyle name="Normal 5 3 4" xfId="19931"/>
    <cellStyle name="Normal 5 3_Total AUM_Alt Inv Template" xfId="19932"/>
    <cellStyle name="Normal 5 4" xfId="19933"/>
    <cellStyle name="Normal 5 4 2" xfId="19934"/>
    <cellStyle name="Normal 5 4 3" xfId="19935"/>
    <cellStyle name="Normal 5 4 4" xfId="19936"/>
    <cellStyle name="Normal 5 4_Total AUM_Alt Inv Template" xfId="19937"/>
    <cellStyle name="Normal 5 5" xfId="19938"/>
    <cellStyle name="Normal 5 6" xfId="19939"/>
    <cellStyle name="Normal 5 7" xfId="19940"/>
    <cellStyle name="Normal 5 8" xfId="19941"/>
    <cellStyle name="Normal 5 9" xfId="19942"/>
    <cellStyle name="Normal 5_2009 Historical SubsReds" xfId="19943"/>
    <cellStyle name="Normal 50" xfId="19944"/>
    <cellStyle name="Normal 50 2" xfId="19945"/>
    <cellStyle name="Normal 50 2 2" xfId="19946"/>
    <cellStyle name="Normal 50 3" xfId="19947"/>
    <cellStyle name="Normal 50 3 2" xfId="19948"/>
    <cellStyle name="Normal 50 4" xfId="19949"/>
    <cellStyle name="Normal 51" xfId="19950"/>
    <cellStyle name="Normal 51 2" xfId="19951"/>
    <cellStyle name="Normal 51 3" xfId="19952"/>
    <cellStyle name="Normal 52" xfId="19953"/>
    <cellStyle name="Normal 52 2" xfId="19954"/>
    <cellStyle name="Normal 52 3" xfId="19955"/>
    <cellStyle name="Normal 53" xfId="19956"/>
    <cellStyle name="Normal 53 2" xfId="19957"/>
    <cellStyle name="Normal 53 3" xfId="19958"/>
    <cellStyle name="Normal 54" xfId="19959"/>
    <cellStyle name="Normal 54 2" xfId="19960"/>
    <cellStyle name="Normal 54 3" xfId="19961"/>
    <cellStyle name="Normal 55" xfId="19962"/>
    <cellStyle name="Normal 55 2" xfId="19963"/>
    <cellStyle name="Normal 55 3" xfId="19964"/>
    <cellStyle name="Normal 56" xfId="19965"/>
    <cellStyle name="Normal 56 2" xfId="19966"/>
    <cellStyle name="Normal 56 3" xfId="19967"/>
    <cellStyle name="Normal 57" xfId="19968"/>
    <cellStyle name="Normal 57 2" xfId="19969"/>
    <cellStyle name="Normal 57 3" xfId="19970"/>
    <cellStyle name="Normal 58" xfId="19971"/>
    <cellStyle name="Normal 58 2" xfId="19972"/>
    <cellStyle name="Normal 58 3" xfId="19973"/>
    <cellStyle name="Normal 59" xfId="19974"/>
    <cellStyle name="Normal 59 2" xfId="19975"/>
    <cellStyle name="Normal 59 3" xfId="19976"/>
    <cellStyle name="Normal 6" xfId="19977"/>
    <cellStyle name="Normal 6 10" xfId="19978"/>
    <cellStyle name="Normal 6 10 2" xfId="19979"/>
    <cellStyle name="Normal 6 11" xfId="19980"/>
    <cellStyle name="Normal 6 12" xfId="19981"/>
    <cellStyle name="Normal 6 13" xfId="19982"/>
    <cellStyle name="Normal 6 13 2" xfId="19983"/>
    <cellStyle name="Normal 6 13 3" xfId="19984"/>
    <cellStyle name="Normal 6 14" xfId="19985"/>
    <cellStyle name="Normal 6 14 2" xfId="19986"/>
    <cellStyle name="Normal 6 14 3" xfId="19987"/>
    <cellStyle name="Normal 6 15" xfId="19988"/>
    <cellStyle name="Normal 6 15 2" xfId="19989"/>
    <cellStyle name="Normal 6 15 3" xfId="19990"/>
    <cellStyle name="Normal 6 16" xfId="19991"/>
    <cellStyle name="Normal 6 16 2" xfId="19992"/>
    <cellStyle name="Normal 6 16 3" xfId="19993"/>
    <cellStyle name="Normal 6 17" xfId="19994"/>
    <cellStyle name="Normal 6 17 2" xfId="19995"/>
    <cellStyle name="Normal 6 17 3" xfId="19996"/>
    <cellStyle name="Normal 6 18" xfId="19997"/>
    <cellStyle name="Normal 6 18 2" xfId="19998"/>
    <cellStyle name="Normal 6 18 3" xfId="19999"/>
    <cellStyle name="Normal 6 2" xfId="20000"/>
    <cellStyle name="Normal 6 2 2" xfId="20001"/>
    <cellStyle name="Normal 6 2 3" xfId="20002"/>
    <cellStyle name="Normal 6 2 4" xfId="20003"/>
    <cellStyle name="Normal 6 2 5" xfId="20004"/>
    <cellStyle name="Normal 6 2 5 2" xfId="20005"/>
    <cellStyle name="Normal 6 2 5 3" xfId="20006"/>
    <cellStyle name="Normal 6 2 6" xfId="20007"/>
    <cellStyle name="Normal 6 2 6 2" xfId="20008"/>
    <cellStyle name="Normal 6 2 6 3" xfId="20009"/>
    <cellStyle name="Normal 6 2_Total AUM_Alt Inv Template" xfId="20010"/>
    <cellStyle name="Normal 6 3" xfId="20011"/>
    <cellStyle name="Normal 6 3 2" xfId="20012"/>
    <cellStyle name="Normal 6 3 3" xfId="20013"/>
    <cellStyle name="Normal 6 3 4" xfId="20014"/>
    <cellStyle name="Normal 6 3_Total AUM_Alt Inv Template" xfId="20015"/>
    <cellStyle name="Normal 6 4" xfId="20016"/>
    <cellStyle name="Normal 6 4 2" xfId="20017"/>
    <cellStyle name="Normal 6 4 3" xfId="20018"/>
    <cellStyle name="Normal 6 4 4" xfId="20019"/>
    <cellStyle name="Normal 6 4_Total AUM_Alt Inv Template" xfId="20020"/>
    <cellStyle name="Normal 6 5" xfId="20021"/>
    <cellStyle name="Normal 6 6" xfId="20022"/>
    <cellStyle name="Normal 6 7" xfId="20023"/>
    <cellStyle name="Normal 6 8" xfId="20024"/>
    <cellStyle name="Normal 6 9" xfId="20025"/>
    <cellStyle name="Normal 6_12-31-10 Global Alt Inv" xfId="20026"/>
    <cellStyle name="Normal 60" xfId="20027"/>
    <cellStyle name="Normal 60 2" xfId="20028"/>
    <cellStyle name="Normal 60 3" xfId="20029"/>
    <cellStyle name="Normal 61" xfId="20030"/>
    <cellStyle name="Normal 61 2" xfId="20031"/>
    <cellStyle name="Normal 61 3" xfId="20032"/>
    <cellStyle name="Normal 62" xfId="20033"/>
    <cellStyle name="Normal 63" xfId="20034"/>
    <cellStyle name="Normal 64" xfId="20035"/>
    <cellStyle name="Normal 65" xfId="20036"/>
    <cellStyle name="Normal 66" xfId="20037"/>
    <cellStyle name="Normal 67" xfId="20038"/>
    <cellStyle name="Normal 67 2" xfId="20039"/>
    <cellStyle name="Normal 67 3" xfId="20040"/>
    <cellStyle name="Normal 68" xfId="20041"/>
    <cellStyle name="Normal 69" xfId="20042"/>
    <cellStyle name="Normal 7" xfId="20043"/>
    <cellStyle name="Normal 7 10" xfId="20044"/>
    <cellStyle name="Normal 7 11" xfId="20045"/>
    <cellStyle name="Normal 7 11 2" xfId="20046"/>
    <cellStyle name="Normal 7 11 3" xfId="20047"/>
    <cellStyle name="Normal 7 12" xfId="20048"/>
    <cellStyle name="Normal 7 12 2" xfId="20049"/>
    <cellStyle name="Normal 7 12 3" xfId="20050"/>
    <cellStyle name="Normal 7 13" xfId="20051"/>
    <cellStyle name="Normal 7 13 2" xfId="20052"/>
    <cellStyle name="Normal 7 13 3" xfId="20053"/>
    <cellStyle name="Normal 7 14" xfId="20054"/>
    <cellStyle name="Normal 7 14 2" xfId="20055"/>
    <cellStyle name="Normal 7 14 3" xfId="20056"/>
    <cellStyle name="Normal 7 15" xfId="20057"/>
    <cellStyle name="Normal 7 15 2" xfId="20058"/>
    <cellStyle name="Normal 7 15 3" xfId="20059"/>
    <cellStyle name="Normal 7 16" xfId="20060"/>
    <cellStyle name="Normal 7 16 2" xfId="20061"/>
    <cellStyle name="Normal 7 16 3" xfId="20062"/>
    <cellStyle name="Normal 7 17" xfId="20063"/>
    <cellStyle name="Normal 7 17 2" xfId="20064"/>
    <cellStyle name="Normal 7 17 3" xfId="20065"/>
    <cellStyle name="Normal 7 18" xfId="20066"/>
    <cellStyle name="Normal 7 18 2" xfId="20067"/>
    <cellStyle name="Normal 7 18 3" xfId="20068"/>
    <cellStyle name="Normal 7 2" xfId="20069"/>
    <cellStyle name="Normal 7 2 10" xfId="20070"/>
    <cellStyle name="Normal 7 2 10 2" xfId="20071"/>
    <cellStyle name="Normal 7 2 10 3" xfId="20072"/>
    <cellStyle name="Normal 7 2 2" xfId="20073"/>
    <cellStyle name="Normal 7 2 2 2" xfId="20074"/>
    <cellStyle name="Normal 7 2 2 2 2" xfId="20075"/>
    <cellStyle name="Normal 7 2 2 2 3" xfId="20076"/>
    <cellStyle name="Normal 7 2 2 3" xfId="20077"/>
    <cellStyle name="Normal 7 2 2 3 2" xfId="20078"/>
    <cellStyle name="Normal 7 2 2 3 3" xfId="20079"/>
    <cellStyle name="Normal 7 2 3" xfId="20080"/>
    <cellStyle name="Normal 7 2 3 2" xfId="20081"/>
    <cellStyle name="Normal 7 2 3 3" xfId="20082"/>
    <cellStyle name="Normal 7 2 4" xfId="20083"/>
    <cellStyle name="Normal 7 2 4 2" xfId="20084"/>
    <cellStyle name="Normal 7 2 4 3" xfId="20085"/>
    <cellStyle name="Normal 7 2 5" xfId="20086"/>
    <cellStyle name="Normal 7 2 5 2" xfId="20087"/>
    <cellStyle name="Normal 7 2 5 3" xfId="20088"/>
    <cellStyle name="Normal 7 2 6" xfId="20089"/>
    <cellStyle name="Normal 7 2 6 2" xfId="20090"/>
    <cellStyle name="Normal 7 2 6 3" xfId="20091"/>
    <cellStyle name="Normal 7 2 7" xfId="20092"/>
    <cellStyle name="Normal 7 2 7 2" xfId="20093"/>
    <cellStyle name="Normal 7 2 7 3" xfId="20094"/>
    <cellStyle name="Normal 7 2 8" xfId="20095"/>
    <cellStyle name="Normal 7 2 8 2" xfId="20096"/>
    <cellStyle name="Normal 7 2 8 3" xfId="20097"/>
    <cellStyle name="Normal 7 2 9" xfId="20098"/>
    <cellStyle name="Normal 7 2 9 2" xfId="20099"/>
    <cellStyle name="Normal 7 2 9 3" xfId="20100"/>
    <cellStyle name="Normal 7 3" xfId="20101"/>
    <cellStyle name="Normal 7 3 2" xfId="20102"/>
    <cellStyle name="Normal 7 3 2 2" xfId="20103"/>
    <cellStyle name="Normal 7 3 2 3" xfId="20104"/>
    <cellStyle name="Normal 7 3 3" xfId="20105"/>
    <cellStyle name="Normal 7 3 3 2" xfId="20106"/>
    <cellStyle name="Normal 7 3 3 3" xfId="20107"/>
    <cellStyle name="Normal 7 4" xfId="20108"/>
    <cellStyle name="Normal 7 4 2" xfId="20109"/>
    <cellStyle name="Normal 7 4 2 2" xfId="20110"/>
    <cellStyle name="Normal 7 4 2 3" xfId="20111"/>
    <cellStyle name="Normal 7 4 3" xfId="20112"/>
    <cellStyle name="Normal 7 4 3 2" xfId="20113"/>
    <cellStyle name="Normal 7 4 3 3" xfId="20114"/>
    <cellStyle name="Normal 7 5" xfId="20115"/>
    <cellStyle name="Normal 7 6" xfId="20116"/>
    <cellStyle name="Normal 7 7" xfId="20117"/>
    <cellStyle name="Normal 7 8" xfId="20118"/>
    <cellStyle name="Normal 7 9" xfId="20119"/>
    <cellStyle name="Normal 7_12-31-10 Global Alt Inv" xfId="20120"/>
    <cellStyle name="Normal 70" xfId="20121"/>
    <cellStyle name="Normal 71" xfId="20122"/>
    <cellStyle name="Normal 72" xfId="20123"/>
    <cellStyle name="Normal 73" xfId="20124"/>
    <cellStyle name="Normal 74" xfId="20125"/>
    <cellStyle name="Normal 74 2" xfId="20126"/>
    <cellStyle name="Normal 74 3" xfId="20127"/>
    <cellStyle name="Normal 75" xfId="20128"/>
    <cellStyle name="Normal 76" xfId="20129"/>
    <cellStyle name="Normal 77" xfId="20130"/>
    <cellStyle name="Normal 78" xfId="20131"/>
    <cellStyle name="Normal 79" xfId="20132"/>
    <cellStyle name="Normal 8" xfId="20133"/>
    <cellStyle name="Normal 8 10" xfId="20134"/>
    <cellStyle name="Normal 8 11" xfId="20135"/>
    <cellStyle name="Normal 8 12" xfId="20136"/>
    <cellStyle name="Normal 8 12 2" xfId="20137"/>
    <cellStyle name="Normal 8 12 3" xfId="20138"/>
    <cellStyle name="Normal 8 13" xfId="20139"/>
    <cellStyle name="Normal 8 13 2" xfId="20140"/>
    <cellStyle name="Normal 8 13 3" xfId="20141"/>
    <cellStyle name="Normal 8 2" xfId="20142"/>
    <cellStyle name="Normal 8 2 2" xfId="20143"/>
    <cellStyle name="Normal 8 2 3" xfId="20144"/>
    <cellStyle name="Normal 8 2 4" xfId="20145"/>
    <cellStyle name="Normal 8 2 5" xfId="20146"/>
    <cellStyle name="Normal 8 2 6" xfId="20147"/>
    <cellStyle name="Normal 8 2 7" xfId="20148"/>
    <cellStyle name="Normal 8 2 8" xfId="20149"/>
    <cellStyle name="Normal 8 2 8 2" xfId="20150"/>
    <cellStyle name="Normal 8 2 8 3" xfId="20151"/>
    <cellStyle name="Normal 8 2 9" xfId="20152"/>
    <cellStyle name="Normal 8 2 9 2" xfId="20153"/>
    <cellStyle name="Normal 8 2 9 3" xfId="20154"/>
    <cellStyle name="Normal 8 3" xfId="20155"/>
    <cellStyle name="Normal 8 3 2" xfId="20156"/>
    <cellStyle name="Normal 8 4" xfId="20157"/>
    <cellStyle name="Normal 8 5" xfId="20158"/>
    <cellStyle name="Normal 8 6" xfId="20159"/>
    <cellStyle name="Normal 8 7" xfId="20160"/>
    <cellStyle name="Normal 8 8" xfId="20161"/>
    <cellStyle name="Normal 8 9" xfId="20162"/>
    <cellStyle name="Normal 8_12-31-10 Global Alt Inv" xfId="20163"/>
    <cellStyle name="Normal 80" xfId="20164"/>
    <cellStyle name="Normal 80 2" xfId="20165"/>
    <cellStyle name="Normal 80 3" xfId="20166"/>
    <cellStyle name="Normal 81" xfId="20167"/>
    <cellStyle name="Normal 81 2" xfId="20168"/>
    <cellStyle name="Normal 81 3" xfId="20169"/>
    <cellStyle name="Normal 82" xfId="20170"/>
    <cellStyle name="Normal 82 2" xfId="20171"/>
    <cellStyle name="Normal 82 3" xfId="20172"/>
    <cellStyle name="Normal 83" xfId="20173"/>
    <cellStyle name="Normal 83 2" xfId="20174"/>
    <cellStyle name="Normal 83 3" xfId="20175"/>
    <cellStyle name="Normal 84" xfId="20176"/>
    <cellStyle name="Normal 84 2" xfId="20177"/>
    <cellStyle name="Normal 84 3" xfId="20178"/>
    <cellStyle name="Normal 85" xfId="20179"/>
    <cellStyle name="Normal 85 2" xfId="20180"/>
    <cellStyle name="Normal 85 3" xfId="20181"/>
    <cellStyle name="Normal 86" xfId="20182"/>
    <cellStyle name="Normal 86 2" xfId="20183"/>
    <cellStyle name="Normal 86 3" xfId="20184"/>
    <cellStyle name="Normal 87" xfId="20185"/>
    <cellStyle name="Normal 87 2" xfId="20186"/>
    <cellStyle name="Normal 87 3" xfId="20187"/>
    <cellStyle name="Normal 88" xfId="20188"/>
    <cellStyle name="Normal 88 2" xfId="20189"/>
    <cellStyle name="Normal 88 3" xfId="20190"/>
    <cellStyle name="Normal 89" xfId="20191"/>
    <cellStyle name="Normal 89 2" xfId="20192"/>
    <cellStyle name="Normal 89 3" xfId="20193"/>
    <cellStyle name="Normal 9" xfId="20194"/>
    <cellStyle name="Normal 9 10" xfId="20195"/>
    <cellStyle name="Normal 9 11" xfId="20196"/>
    <cellStyle name="Normal 9 11 2" xfId="20197"/>
    <cellStyle name="Normal 9 12" xfId="20198"/>
    <cellStyle name="Normal 9 12 2" xfId="20199"/>
    <cellStyle name="Normal 9 12 3" xfId="20200"/>
    <cellStyle name="Normal 9 13" xfId="20201"/>
    <cellStyle name="Normal 9 13 2" xfId="20202"/>
    <cellStyle name="Normal 9 13 3" xfId="20203"/>
    <cellStyle name="Normal 9 14" xfId="20204"/>
    <cellStyle name="Normal 9 14 2" xfId="20205"/>
    <cellStyle name="Normal 9 14 3" xfId="20206"/>
    <cellStyle name="Normal 9 15" xfId="20207"/>
    <cellStyle name="Normal 9 15 2" xfId="20208"/>
    <cellStyle name="Normal 9 15 3" xfId="20209"/>
    <cellStyle name="Normal 9 16" xfId="20210"/>
    <cellStyle name="Normal 9 16 2" xfId="20211"/>
    <cellStyle name="Normal 9 16 3" xfId="20212"/>
    <cellStyle name="Normal 9 17" xfId="20213"/>
    <cellStyle name="Normal 9 17 2" xfId="20214"/>
    <cellStyle name="Normal 9 17 3" xfId="20215"/>
    <cellStyle name="Normal 9 18" xfId="20216"/>
    <cellStyle name="Normal 9 18 2" xfId="20217"/>
    <cellStyle name="Normal 9 19" xfId="20218"/>
    <cellStyle name="Normal 9 19 2" xfId="20219"/>
    <cellStyle name="Normal 9 19 3" xfId="20220"/>
    <cellStyle name="Normal 9 2" xfId="20221"/>
    <cellStyle name="Normal 9 2 2" xfId="20222"/>
    <cellStyle name="Normal 9 2 3" xfId="20223"/>
    <cellStyle name="Normal 9 2 4" xfId="20224"/>
    <cellStyle name="Normal 9 2 5" xfId="20225"/>
    <cellStyle name="Normal 9 2 6" xfId="20226"/>
    <cellStyle name="Normal 9 2 7" xfId="20227"/>
    <cellStyle name="Normal 9 2 8" xfId="20228"/>
    <cellStyle name="Normal 9 2 8 2" xfId="20229"/>
    <cellStyle name="Normal 9 2 8 3" xfId="20230"/>
    <cellStyle name="Normal 9 2 9" xfId="20231"/>
    <cellStyle name="Normal 9 2 9 2" xfId="20232"/>
    <cellStyle name="Normal 9 2 9 3" xfId="20233"/>
    <cellStyle name="Normal 9 20" xfId="20234"/>
    <cellStyle name="Normal 9 20 2" xfId="20235"/>
    <cellStyle name="Normal 9 20 3" xfId="20236"/>
    <cellStyle name="Normal 9 21" xfId="20237"/>
    <cellStyle name="Normal 9 21 2" xfId="20238"/>
    <cellStyle name="Normal 9 21 3" xfId="20239"/>
    <cellStyle name="Normal 9 22" xfId="20240"/>
    <cellStyle name="Normal 9 22 2" xfId="20241"/>
    <cellStyle name="Normal 9 22 3" xfId="20242"/>
    <cellStyle name="Normal 9 3" xfId="20243"/>
    <cellStyle name="Normal 9 4" xfId="20244"/>
    <cellStyle name="Normal 9 5" xfId="20245"/>
    <cellStyle name="Normal 9 6" xfId="20246"/>
    <cellStyle name="Normal 9 7" xfId="20247"/>
    <cellStyle name="Normal 9 8" xfId="20248"/>
    <cellStyle name="Normal 9 9" xfId="20249"/>
    <cellStyle name="Normal 9_12-31-10 Global Alt Inv" xfId="20250"/>
    <cellStyle name="Normal 90" xfId="20251"/>
    <cellStyle name="Normal 90 2" xfId="20252"/>
    <cellStyle name="Normal 90 3" xfId="20253"/>
    <cellStyle name="Normal 91" xfId="20254"/>
    <cellStyle name="Normal 91 2" xfId="20255"/>
    <cellStyle name="Normal 91 3" xfId="20256"/>
    <cellStyle name="Normal 92" xfId="20257"/>
    <cellStyle name="Normal 92 2" xfId="20258"/>
    <cellStyle name="Normal 92 3" xfId="20259"/>
    <cellStyle name="Normal 93" xfId="20260"/>
    <cellStyle name="Normal 93 2" xfId="20261"/>
    <cellStyle name="Normal 93 3" xfId="20262"/>
    <cellStyle name="Normal 94" xfId="20263"/>
    <cellStyle name="Normal 95" xfId="20264"/>
    <cellStyle name="Normal 96" xfId="20265"/>
    <cellStyle name="Normal 96 2" xfId="20266"/>
    <cellStyle name="Normal 96 3" xfId="20267"/>
    <cellStyle name="Normal 97" xfId="20268"/>
    <cellStyle name="Normal 97 2" xfId="20269"/>
    <cellStyle name="Normal 97 3" xfId="20270"/>
    <cellStyle name="Normal 98" xfId="20271"/>
    <cellStyle name="Normal 99" xfId="20272"/>
    <cellStyle name="Normal Figures" xfId="20273"/>
    <cellStyle name="Normal Figures 2" xfId="20274"/>
    <cellStyle name="Normal II" xfId="20275"/>
    <cellStyle name="Normal Plug" xfId="20276"/>
    <cellStyle name="Normal Start" xfId="20277"/>
    <cellStyle name="Normal Start 10" xfId="20278"/>
    <cellStyle name="Normal Start 11" xfId="20279"/>
    <cellStyle name="Normal Start 12" xfId="20280"/>
    <cellStyle name="Normal Start 13" xfId="20281"/>
    <cellStyle name="Normal Start 14" xfId="20282"/>
    <cellStyle name="Normal Start 15" xfId="20283"/>
    <cellStyle name="Normal Start 2" xfId="20284"/>
    <cellStyle name="Normal Start 3" xfId="20285"/>
    <cellStyle name="Normal Start 4" xfId="20286"/>
    <cellStyle name="Normal Start 5" xfId="20287"/>
    <cellStyle name="Normal Start 6" xfId="20288"/>
    <cellStyle name="Normal Start 7" xfId="20289"/>
    <cellStyle name="Normal Start 8" xfId="20290"/>
    <cellStyle name="Normal Start 9" xfId="20291"/>
    <cellStyle name="Normal Start_2009 Historical SubsReds" xfId="20292"/>
    <cellStyle name="Normal(1dec)" xfId="20293"/>
    <cellStyle name="Normal(1dec) 10" xfId="20294"/>
    <cellStyle name="Normal(1dec) 10 2" xfId="20295"/>
    <cellStyle name="Normal(1dec) 11" xfId="20296"/>
    <cellStyle name="Normal(1dec) 11 2" xfId="20297"/>
    <cellStyle name="Normal(1dec) 12" xfId="20298"/>
    <cellStyle name="Normal(1dec) 12 2" xfId="20299"/>
    <cellStyle name="Normal(1dec) 13" xfId="20300"/>
    <cellStyle name="Normal(1dec) 13 2" xfId="20301"/>
    <cellStyle name="Normal(1dec) 14" xfId="20302"/>
    <cellStyle name="Normal(1dec) 14 2" xfId="20303"/>
    <cellStyle name="Normal(1dec) 15" xfId="20304"/>
    <cellStyle name="Normal(1dec) 15 2" xfId="20305"/>
    <cellStyle name="Normal(1dec) 16" xfId="20306"/>
    <cellStyle name="Normal(1dec) 16 2" xfId="20307"/>
    <cellStyle name="Normal(1dec) 17" xfId="20308"/>
    <cellStyle name="Normal(1dec) 17 2" xfId="20309"/>
    <cellStyle name="Normal(1dec) 18" xfId="20310"/>
    <cellStyle name="Normal(1dec) 18 2" xfId="20311"/>
    <cellStyle name="Normal(1dec) 19" xfId="20312"/>
    <cellStyle name="Normal(1dec) 19 2" xfId="20313"/>
    <cellStyle name="Normal(1dec) 2" xfId="20314"/>
    <cellStyle name="Normal(1dec) 2 2" xfId="20315"/>
    <cellStyle name="Normal(1dec) 2 2 2" xfId="20316"/>
    <cellStyle name="Normal(1dec) 2 3" xfId="20317"/>
    <cellStyle name="Normal(1dec) 2 3 2" xfId="20318"/>
    <cellStyle name="Normal(1dec) 2 4" xfId="20319"/>
    <cellStyle name="Normal(1dec) 2 4 2" xfId="20320"/>
    <cellStyle name="Normal(1dec) 2 5" xfId="20321"/>
    <cellStyle name="Normal(1dec) 2 5 2" xfId="20322"/>
    <cellStyle name="Normal(1dec) 2 6" xfId="20323"/>
    <cellStyle name="Normal(1dec) 2 6 2" xfId="20324"/>
    <cellStyle name="Normal(1dec) 2 7" xfId="20325"/>
    <cellStyle name="Normal(1dec) 20" xfId="20326"/>
    <cellStyle name="Normal(1dec) 20 2" xfId="20327"/>
    <cellStyle name="Normal(1dec) 21" xfId="20328"/>
    <cellStyle name="Normal(1dec) 21 2" xfId="20329"/>
    <cellStyle name="Normal(1dec) 22" xfId="20330"/>
    <cellStyle name="Normal(1dec) 22 2" xfId="20331"/>
    <cellStyle name="Normal(1dec) 23" xfId="20332"/>
    <cellStyle name="Normal(1dec) 23 2" xfId="20333"/>
    <cellStyle name="Normal(1dec) 24" xfId="20334"/>
    <cellStyle name="Normal(1dec) 24 2" xfId="20335"/>
    <cellStyle name="Normal(1dec) 25" xfId="20336"/>
    <cellStyle name="Normal(1dec) 25 2" xfId="20337"/>
    <cellStyle name="Normal(1dec) 26" xfId="20338"/>
    <cellStyle name="Normal(1dec) 26 2" xfId="20339"/>
    <cellStyle name="Normal(1dec) 27" xfId="20340"/>
    <cellStyle name="Normal(1dec) 27 2" xfId="20341"/>
    <cellStyle name="Normal(1dec) 28" xfId="20342"/>
    <cellStyle name="Normal(1dec) 28 2" xfId="20343"/>
    <cellStyle name="Normal(1dec) 29" xfId="20344"/>
    <cellStyle name="Normal(1dec) 29 2" xfId="20345"/>
    <cellStyle name="Normal(1dec) 3" xfId="20346"/>
    <cellStyle name="Normal(1dec) 3 2" xfId="20347"/>
    <cellStyle name="Normal(1dec) 3 2 2" xfId="20348"/>
    <cellStyle name="Normal(1dec) 3 3" xfId="20349"/>
    <cellStyle name="Normal(1dec) 3 3 2" xfId="20350"/>
    <cellStyle name="Normal(1dec) 3 4" xfId="20351"/>
    <cellStyle name="Normal(1dec) 3 4 2" xfId="20352"/>
    <cellStyle name="Normal(1dec) 3 5" xfId="20353"/>
    <cellStyle name="Normal(1dec) 3 5 2" xfId="20354"/>
    <cellStyle name="Normal(1dec) 3 6" xfId="20355"/>
    <cellStyle name="Normal(1dec) 3 6 2" xfId="20356"/>
    <cellStyle name="Normal(1dec) 3 7" xfId="20357"/>
    <cellStyle name="Normal(1dec) 30" xfId="20358"/>
    <cellStyle name="Normal(1dec) 30 2" xfId="20359"/>
    <cellStyle name="Normal(1dec) 31" xfId="20360"/>
    <cellStyle name="Normal(1dec) 4" xfId="20361"/>
    <cellStyle name="Normal(1dec) 4 2" xfId="20362"/>
    <cellStyle name="Normal(1dec) 5" xfId="20363"/>
    <cellStyle name="Normal(1dec) 5 2" xfId="20364"/>
    <cellStyle name="Normal(1dec) 6" xfId="20365"/>
    <cellStyle name="Normal(1dec) 6 2" xfId="20366"/>
    <cellStyle name="Normal(1dec) 7" xfId="20367"/>
    <cellStyle name="Normal(1dec) 7 2" xfId="20368"/>
    <cellStyle name="Normal(1dec) 8" xfId="20369"/>
    <cellStyle name="Normal(1dec) 8 2" xfId="20370"/>
    <cellStyle name="Normal(1dec) 9" xfId="20371"/>
    <cellStyle name="Normal(1dec) 9 2" xfId="20372"/>
    <cellStyle name="Normal(1dec) 9 2 2" xfId="20373"/>
    <cellStyle name="Normal(1dec) 9 3" xfId="20374"/>
    <cellStyle name="Normal(1dec) 9 3 2" xfId="20375"/>
    <cellStyle name="Normal(1dec) 9 4" xfId="20376"/>
    <cellStyle name="Normal(1dec) 9 4 2" xfId="20377"/>
    <cellStyle name="Normal(1dec) 9 5" xfId="20378"/>
    <cellStyle name="Normal(1dec) 9 5 2" xfId="20379"/>
    <cellStyle name="Normal(1dec) 9 6" xfId="20380"/>
    <cellStyle name="Normal(1dec) 9 6 2" xfId="20381"/>
    <cellStyle name="Normal(1dec) 9 7" xfId="20382"/>
    <cellStyle name="Normal(1dec)_2009 Subs &amp; Reds Tracker" xfId="20383"/>
    <cellStyle name="Normal(2dec)" xfId="20384"/>
    <cellStyle name="Normal(2dec) 10" xfId="20385"/>
    <cellStyle name="Normal(2dec) 10 2" xfId="20386"/>
    <cellStyle name="Normal(2dec) 11" xfId="20387"/>
    <cellStyle name="Normal(2dec) 11 2" xfId="20388"/>
    <cellStyle name="Normal(2dec) 12" xfId="20389"/>
    <cellStyle name="Normal(2dec) 12 2" xfId="20390"/>
    <cellStyle name="Normal(2dec) 13" xfId="20391"/>
    <cellStyle name="Normal(2dec) 13 2" xfId="20392"/>
    <cellStyle name="Normal(2dec) 14" xfId="20393"/>
    <cellStyle name="Normal(2dec) 14 2" xfId="20394"/>
    <cellStyle name="Normal(2dec) 15" xfId="20395"/>
    <cellStyle name="Normal(2dec) 15 2" xfId="20396"/>
    <cellStyle name="Normal(2dec) 16" xfId="20397"/>
    <cellStyle name="Normal(2dec) 16 2" xfId="20398"/>
    <cellStyle name="Normal(2dec) 17" xfId="20399"/>
    <cellStyle name="Normal(2dec) 17 2" xfId="20400"/>
    <cellStyle name="Normal(2dec) 18" xfId="20401"/>
    <cellStyle name="Normal(2dec) 18 2" xfId="20402"/>
    <cellStyle name="Normal(2dec) 19" xfId="20403"/>
    <cellStyle name="Normal(2dec) 19 2" xfId="20404"/>
    <cellStyle name="Normal(2dec) 2" xfId="20405"/>
    <cellStyle name="Normal(2dec) 2 2" xfId="20406"/>
    <cellStyle name="Normal(2dec) 2 2 2" xfId="20407"/>
    <cellStyle name="Normal(2dec) 2 3" xfId="20408"/>
    <cellStyle name="Normal(2dec) 2 3 2" xfId="20409"/>
    <cellStyle name="Normal(2dec) 2 4" xfId="20410"/>
    <cellStyle name="Normal(2dec) 2 4 2" xfId="20411"/>
    <cellStyle name="Normal(2dec) 2 5" xfId="20412"/>
    <cellStyle name="Normal(2dec) 2 5 2" xfId="20413"/>
    <cellStyle name="Normal(2dec) 2 6" xfId="20414"/>
    <cellStyle name="Normal(2dec) 2 6 2" xfId="20415"/>
    <cellStyle name="Normal(2dec) 2 7" xfId="20416"/>
    <cellStyle name="Normal(2dec) 20" xfId="20417"/>
    <cellStyle name="Normal(2dec) 20 2" xfId="20418"/>
    <cellStyle name="Normal(2dec) 21" xfId="20419"/>
    <cellStyle name="Normal(2dec) 21 2" xfId="20420"/>
    <cellStyle name="Normal(2dec) 22" xfId="20421"/>
    <cellStyle name="Normal(2dec) 22 2" xfId="20422"/>
    <cellStyle name="Normal(2dec) 23" xfId="20423"/>
    <cellStyle name="Normal(2dec) 23 2" xfId="20424"/>
    <cellStyle name="Normal(2dec) 24" xfId="20425"/>
    <cellStyle name="Normal(2dec) 24 2" xfId="20426"/>
    <cellStyle name="Normal(2dec) 25" xfId="20427"/>
    <cellStyle name="Normal(2dec) 25 2" xfId="20428"/>
    <cellStyle name="Normal(2dec) 26" xfId="20429"/>
    <cellStyle name="Normal(2dec) 26 2" xfId="20430"/>
    <cellStyle name="Normal(2dec) 27" xfId="20431"/>
    <cellStyle name="Normal(2dec) 27 2" xfId="20432"/>
    <cellStyle name="Normal(2dec) 28" xfId="20433"/>
    <cellStyle name="Normal(2dec) 28 2" xfId="20434"/>
    <cellStyle name="Normal(2dec) 29" xfId="20435"/>
    <cellStyle name="Normal(2dec) 29 2" xfId="20436"/>
    <cellStyle name="Normal(2dec) 3" xfId="20437"/>
    <cellStyle name="Normal(2dec) 3 2" xfId="20438"/>
    <cellStyle name="Normal(2dec) 3 2 2" xfId="20439"/>
    <cellStyle name="Normal(2dec) 3 3" xfId="20440"/>
    <cellStyle name="Normal(2dec) 3 3 2" xfId="20441"/>
    <cellStyle name="Normal(2dec) 3 4" xfId="20442"/>
    <cellStyle name="Normal(2dec) 3 4 2" xfId="20443"/>
    <cellStyle name="Normal(2dec) 3 5" xfId="20444"/>
    <cellStyle name="Normal(2dec) 3 5 2" xfId="20445"/>
    <cellStyle name="Normal(2dec) 3 6" xfId="20446"/>
    <cellStyle name="Normal(2dec) 3 6 2" xfId="20447"/>
    <cellStyle name="Normal(2dec) 3 7" xfId="20448"/>
    <cellStyle name="Normal(2dec) 30" xfId="20449"/>
    <cellStyle name="Normal(2dec) 30 2" xfId="20450"/>
    <cellStyle name="Normal(2dec) 31" xfId="20451"/>
    <cellStyle name="Normal(2dec) 4" xfId="20452"/>
    <cellStyle name="Normal(2dec) 4 2" xfId="20453"/>
    <cellStyle name="Normal(2dec) 5" xfId="20454"/>
    <cellStyle name="Normal(2dec) 5 2" xfId="20455"/>
    <cellStyle name="Normal(2dec) 6" xfId="20456"/>
    <cellStyle name="Normal(2dec) 6 2" xfId="20457"/>
    <cellStyle name="Normal(2dec) 7" xfId="20458"/>
    <cellStyle name="Normal(2dec) 7 2" xfId="20459"/>
    <cellStyle name="Normal(2dec) 8" xfId="20460"/>
    <cellStyle name="Normal(2dec) 8 2" xfId="20461"/>
    <cellStyle name="Normal(2dec) 9" xfId="20462"/>
    <cellStyle name="Normal(2dec) 9 2" xfId="20463"/>
    <cellStyle name="Normal(2dec) 9 2 2" xfId="20464"/>
    <cellStyle name="Normal(2dec) 9 3" xfId="20465"/>
    <cellStyle name="Normal(2dec) 9 3 2" xfId="20466"/>
    <cellStyle name="Normal(2dec) 9 4" xfId="20467"/>
    <cellStyle name="Normal(2dec) 9 4 2" xfId="20468"/>
    <cellStyle name="Normal(2dec) 9 5" xfId="20469"/>
    <cellStyle name="Normal(2dec) 9 5 2" xfId="20470"/>
    <cellStyle name="Normal(2dec) 9 6" xfId="20471"/>
    <cellStyle name="Normal(2dec) 9 6 2" xfId="20472"/>
    <cellStyle name="Normal(2dec) 9 7" xfId="20473"/>
    <cellStyle name="Normal(2dec)_2009 Subs &amp; Reds Tracker" xfId="20474"/>
    <cellStyle name="Normale_Database Immobiliare" xfId="20475"/>
    <cellStyle name="NormalGB" xfId="20476"/>
    <cellStyle name="NormalHelv" xfId="20477"/>
    <cellStyle name="NormalHelv 2" xfId="20478"/>
    <cellStyle name="NorV_x0002_Ã_x0012_ ìÀ _x0012_" xfId="20479"/>
    <cellStyle name="Notas" xfId="20480"/>
    <cellStyle name="Notas 2" xfId="20481"/>
    <cellStyle name="Notas 2 2" xfId="20482"/>
    <cellStyle name="Notas 3" xfId="20483"/>
    <cellStyle name="Notas 3 2" xfId="20484"/>
    <cellStyle name="Notas 4" xfId="20485"/>
    <cellStyle name="Notas 5" xfId="20486"/>
    <cellStyle name="Note 2" xfId="20487"/>
    <cellStyle name="Note 2 2" xfId="20488"/>
    <cellStyle name="Note 2 2 2" xfId="20489"/>
    <cellStyle name="Note 2 2 3" xfId="20490"/>
    <cellStyle name="Note 2 3" xfId="20491"/>
    <cellStyle name="Note 2 3 2" xfId="20492"/>
    <cellStyle name="Note 2 4" xfId="20493"/>
    <cellStyle name="Note 2 5" xfId="20494"/>
    <cellStyle name="Note 2 6" xfId="20495"/>
    <cellStyle name="Note 3" xfId="20496"/>
    <cellStyle name="Note 3 2" xfId="20497"/>
    <cellStyle name="Note 3 2 2" xfId="20498"/>
    <cellStyle name="Note 3 2 3" xfId="20499"/>
    <cellStyle name="Note 3 3" xfId="20500"/>
    <cellStyle name="Note 3 3 2" xfId="20501"/>
    <cellStyle name="Note 3 4" xfId="20502"/>
    <cellStyle name="Note 3 5" xfId="20503"/>
    <cellStyle name="Note 3 6" xfId="20504"/>
    <cellStyle name="Note 4" xfId="20505"/>
    <cellStyle name="Note 4 2" xfId="20506"/>
    <cellStyle name="Note 4 2 2" xfId="20507"/>
    <cellStyle name="Note 4 2 3" xfId="20508"/>
    <cellStyle name="Note 4 3" xfId="20509"/>
    <cellStyle name="Note 4 3 2" xfId="20510"/>
    <cellStyle name="Note 4 4" xfId="20511"/>
    <cellStyle name="Note 4 5" xfId="20512"/>
    <cellStyle name="Note 4 6" xfId="20513"/>
    <cellStyle name="Note 5" xfId="20514"/>
    <cellStyle name="Note 5 2" xfId="20515"/>
    <cellStyle name="Note 5 2 2" xfId="20516"/>
    <cellStyle name="Note 5 2 3" xfId="20517"/>
    <cellStyle name="Note 5 3" xfId="20518"/>
    <cellStyle name="Note 5 3 2" xfId="20519"/>
    <cellStyle name="Note 5 4" xfId="20520"/>
    <cellStyle name="Note 5 5" xfId="20521"/>
    <cellStyle name="Note 5 6" xfId="20522"/>
    <cellStyle name="Note 6" xfId="20523"/>
    <cellStyle name="Note 6 2" xfId="20524"/>
    <cellStyle name="Note 6 3" xfId="20525"/>
    <cellStyle name="Note 7" xfId="20526"/>
    <cellStyle name="Note 7 2" xfId="20527"/>
    <cellStyle name="Note 7 3" xfId="20528"/>
    <cellStyle name="Note 8" xfId="20529"/>
    <cellStyle name="Note 8 2" xfId="20530"/>
    <cellStyle name="Note 9" xfId="20531"/>
    <cellStyle name="Notes" xfId="20532"/>
    <cellStyle name="Notiz" xfId="20533"/>
    <cellStyle name="NUEVOS_PES" xfId="20534"/>
    <cellStyle name="num1Style" xfId="20535"/>
    <cellStyle name="num1Style 2" xfId="20536"/>
    <cellStyle name="num1Style 2 2" xfId="20537"/>
    <cellStyle name="num1Style 3" xfId="20538"/>
    <cellStyle name="num1Style 3 2" xfId="20539"/>
    <cellStyle name="num1Style 4" xfId="20540"/>
    <cellStyle name="num1Style 4 2" xfId="20541"/>
    <cellStyle name="num1Style 5" xfId="20542"/>
    <cellStyle name="num1Style_03-31-08 CMP II Financial Statements" xfId="20543"/>
    <cellStyle name="num1Styleb" xfId="20544"/>
    <cellStyle name="num1Styleb 2" xfId="20545"/>
    <cellStyle name="num1Styleb 3" xfId="20546"/>
    <cellStyle name="num1Styleb 4" xfId="20547"/>
    <cellStyle name="num1Styleb_03-31-08 CMP II Financial Statements" xfId="20548"/>
    <cellStyle name="num4Style" xfId="20549"/>
    <cellStyle name="num4Style 2" xfId="20550"/>
    <cellStyle name="num4Style 2 2" xfId="20551"/>
    <cellStyle name="num4Style 3" xfId="20552"/>
    <cellStyle name="num4Style 3 2" xfId="20553"/>
    <cellStyle name="num4Style 4" xfId="20554"/>
    <cellStyle name="num4Style 4 2" xfId="20555"/>
    <cellStyle name="num4Style 5" xfId="20556"/>
    <cellStyle name="num4Style_03-31-08 CMP II Financial Statements" xfId="20557"/>
    <cellStyle name="num4Styleb" xfId="20558"/>
    <cellStyle name="num4Styleb 2" xfId="20559"/>
    <cellStyle name="num4Styleb 3" xfId="20560"/>
    <cellStyle name="num4Styleb 4" xfId="20561"/>
    <cellStyle name="num4Styleb_03-31-08 CMP II Financial Statements" xfId="20562"/>
    <cellStyle name="number" xfId="20563"/>
    <cellStyle name="Number 2" xfId="20564"/>
    <cellStyle name="NumberFormat" xfId="20565"/>
    <cellStyle name="NumberFormat 2" xfId="20566"/>
    <cellStyle name="NumberFormat 2 2" xfId="20567"/>
    <cellStyle name="NumberFormat 2 2 2" xfId="20568"/>
    <cellStyle name="NumberFormat 2 3" xfId="20569"/>
    <cellStyle name="NumberFormat 3" xfId="20570"/>
    <cellStyle name="NumberFormat 3 2" xfId="20571"/>
    <cellStyle name="NumberFormat 4" xfId="20572"/>
    <cellStyle name="NumberFormat 4 2" xfId="20573"/>
    <cellStyle name="NumberFormat 5" xfId="20574"/>
    <cellStyle name="NumberFormat 5 2" xfId="20575"/>
    <cellStyle name="NumberFormat 6" xfId="20576"/>
    <cellStyle name="Numbers" xfId="20577"/>
    <cellStyle name="Numbers 2" xfId="20578"/>
    <cellStyle name="numPStyle" xfId="20579"/>
    <cellStyle name="numPStyle 2" xfId="20580"/>
    <cellStyle name="numPStyle 2 2" xfId="20581"/>
    <cellStyle name="numPStyle 3" xfId="20582"/>
    <cellStyle name="numPStyle 3 2" xfId="20583"/>
    <cellStyle name="numPStyle 4" xfId="20584"/>
    <cellStyle name="numPStyle 4 2" xfId="20585"/>
    <cellStyle name="numPStyle 5" xfId="20586"/>
    <cellStyle name="numPStyle_03-31-08 CMP II Financial Statements" xfId="20587"/>
    <cellStyle name="numPStyleb" xfId="20588"/>
    <cellStyle name="numPStyleb 2" xfId="20589"/>
    <cellStyle name="numPStyleb 3" xfId="20590"/>
    <cellStyle name="numPStyleb 4" xfId="20591"/>
    <cellStyle name="numPStyleb_03-31-08 CMP II Financial Statements" xfId="20592"/>
    <cellStyle name="numXStyle" xfId="20593"/>
    <cellStyle name="numXStyle 2" xfId="20594"/>
    <cellStyle name="numXStyle 2 2" xfId="20595"/>
    <cellStyle name="numXStyle 3" xfId="20596"/>
    <cellStyle name="numXStyle 3 2" xfId="20597"/>
    <cellStyle name="numXStyle 4" xfId="20598"/>
    <cellStyle name="numXStyle 4 2" xfId="20599"/>
    <cellStyle name="numXStyle 5" xfId="20600"/>
    <cellStyle name="numXStyle_03-31-08 CMP II Financial Statements" xfId="20601"/>
    <cellStyle name="numXStyleb" xfId="20602"/>
    <cellStyle name="numXStyleb 2" xfId="20603"/>
    <cellStyle name="numXStyleb 3" xfId="20604"/>
    <cellStyle name="numXStyleb 4" xfId="20605"/>
    <cellStyle name="numXStyleb_03-31-08 CMP II Financial Statements" xfId="20606"/>
    <cellStyle name="Œ…‹æØ‚è [0.00]_!!!GO" xfId="20607"/>
    <cellStyle name="Œ…‹æØ‚è_!!!GO" xfId="20608"/>
    <cellStyle name="Output 2" xfId="20609"/>
    <cellStyle name="Output 2 2" xfId="20610"/>
    <cellStyle name="Output 3" xfId="20611"/>
    <cellStyle name="Output 3 2" xfId="20612"/>
    <cellStyle name="Output 4" xfId="20613"/>
    <cellStyle name="Output 4 2" xfId="20614"/>
    <cellStyle name="Output 5" xfId="20615"/>
    <cellStyle name="Output 5 2" xfId="20616"/>
    <cellStyle name="Output 6" xfId="20617"/>
    <cellStyle name="Output 6 2" xfId="20618"/>
    <cellStyle name="Output 7" xfId="20619"/>
    <cellStyle name="Output 8" xfId="20620"/>
    <cellStyle name="Output Amounts" xfId="20621"/>
    <cellStyle name="Output Column Headings" xfId="20622"/>
    <cellStyle name="Output Column Headings 2" xfId="20623"/>
    <cellStyle name="Output Line Items" xfId="20624"/>
    <cellStyle name="Output Line Items 2" xfId="20625"/>
    <cellStyle name="Output Report Heading" xfId="20626"/>
    <cellStyle name="Output Report Heading 2" xfId="20627"/>
    <cellStyle name="Output Report Title" xfId="20628"/>
    <cellStyle name="Output Report Title 2" xfId="20629"/>
    <cellStyle name="p" xfId="20630"/>
    <cellStyle name="p_AZ PIK Valuation and interest calc AHB 30 09 10" xfId="20631"/>
    <cellStyle name="p_Starck - FV calc 30.09.10" xfId="20632"/>
    <cellStyle name="Page Heading" xfId="20633"/>
    <cellStyle name="Page Heading 2" xfId="20634"/>
    <cellStyle name="Page Heading Large" xfId="20635"/>
    <cellStyle name="Page Heading Large 2" xfId="20636"/>
    <cellStyle name="Page Heading Small" xfId="20637"/>
    <cellStyle name="Page Heading Small 2" xfId="20638"/>
    <cellStyle name="Page Number" xfId="20639"/>
    <cellStyle name="pb_page_heading_LS" xfId="20640"/>
    <cellStyle name="per.style" xfId="20641"/>
    <cellStyle name="Percent" xfId="2" builtinId="5"/>
    <cellStyle name="Percent (0)" xfId="20642"/>
    <cellStyle name="Percent (0) 2" xfId="20643"/>
    <cellStyle name="Percent (VL)" xfId="20644"/>
    <cellStyle name="Percent [0]" xfId="20645"/>
    <cellStyle name="Percent [0] 2" xfId="20646"/>
    <cellStyle name="Percent [0] 2 2" xfId="20647"/>
    <cellStyle name="Percent [0] 3" xfId="20648"/>
    <cellStyle name="Percent [0] 4" xfId="20649"/>
    <cellStyle name="Percent [00]" xfId="20650"/>
    <cellStyle name="Percent [00] 2" xfId="20651"/>
    <cellStyle name="Percent [00] 3" xfId="20652"/>
    <cellStyle name="Percent [1]" xfId="20653"/>
    <cellStyle name="Percent [2]" xfId="20654"/>
    <cellStyle name="Percent [2] 2" xfId="20655"/>
    <cellStyle name="Percent [2] 2 2" xfId="20656"/>
    <cellStyle name="Percent [2] 3" xfId="20657"/>
    <cellStyle name="Percent 10" xfId="20658"/>
    <cellStyle name="Percent 10 10" xfId="20659"/>
    <cellStyle name="Percent 10 10 2" xfId="20660"/>
    <cellStyle name="Percent 10 11" xfId="20661"/>
    <cellStyle name="Percent 10 11 2" xfId="20662"/>
    <cellStyle name="Percent 10 12" xfId="20663"/>
    <cellStyle name="Percent 10 12 2" xfId="20664"/>
    <cellStyle name="Percent 10 13" xfId="20665"/>
    <cellStyle name="Percent 10 13 2" xfId="20666"/>
    <cellStyle name="Percent 10 14" xfId="20667"/>
    <cellStyle name="Percent 10 2" xfId="20668"/>
    <cellStyle name="Percent 10 2 2" xfId="20669"/>
    <cellStyle name="Percent 10 3" xfId="20670"/>
    <cellStyle name="Percent 10 3 2" xfId="20671"/>
    <cellStyle name="Percent 10 4" xfId="20672"/>
    <cellStyle name="Percent 10 4 2" xfId="20673"/>
    <cellStyle name="Percent 10 5" xfId="20674"/>
    <cellStyle name="Percent 10 5 2" xfId="20675"/>
    <cellStyle name="Percent 10 6" xfId="20676"/>
    <cellStyle name="Percent 10 6 2" xfId="20677"/>
    <cellStyle name="Percent 10 7" xfId="20678"/>
    <cellStyle name="Percent 10 7 2" xfId="20679"/>
    <cellStyle name="Percent 10 8" xfId="20680"/>
    <cellStyle name="Percent 10 8 2" xfId="20681"/>
    <cellStyle name="Percent 10 9" xfId="20682"/>
    <cellStyle name="Percent 10 9 2" xfId="20683"/>
    <cellStyle name="Percent 11" xfId="20684"/>
    <cellStyle name="Percent 11 10" xfId="20685"/>
    <cellStyle name="Percent 11 10 2" xfId="20686"/>
    <cellStyle name="Percent 11 11" xfId="20687"/>
    <cellStyle name="Percent 11 11 2" xfId="20688"/>
    <cellStyle name="Percent 11 12" xfId="20689"/>
    <cellStyle name="Percent 11 12 2" xfId="20690"/>
    <cellStyle name="Percent 11 13" xfId="20691"/>
    <cellStyle name="Percent 11 2" xfId="20692"/>
    <cellStyle name="Percent 11 2 2" xfId="20693"/>
    <cellStyle name="Percent 11 3" xfId="20694"/>
    <cellStyle name="Percent 11 3 2" xfId="20695"/>
    <cellStyle name="Percent 11 4" xfId="20696"/>
    <cellStyle name="Percent 11 4 2" xfId="20697"/>
    <cellStyle name="Percent 11 5" xfId="20698"/>
    <cellStyle name="Percent 11 5 2" xfId="20699"/>
    <cellStyle name="Percent 11 6" xfId="20700"/>
    <cellStyle name="Percent 11 6 2" xfId="20701"/>
    <cellStyle name="Percent 11 7" xfId="20702"/>
    <cellStyle name="Percent 11 7 2" xfId="20703"/>
    <cellStyle name="Percent 11 8" xfId="20704"/>
    <cellStyle name="Percent 11 8 2" xfId="20705"/>
    <cellStyle name="Percent 11 9" xfId="20706"/>
    <cellStyle name="Percent 11 9 2" xfId="20707"/>
    <cellStyle name="Percent 12" xfId="20708"/>
    <cellStyle name="Percent 12 10" xfId="20709"/>
    <cellStyle name="Percent 12 10 2" xfId="20710"/>
    <cellStyle name="Percent 12 11" xfId="20711"/>
    <cellStyle name="Percent 12 11 2" xfId="20712"/>
    <cellStyle name="Percent 12 12" xfId="20713"/>
    <cellStyle name="Percent 12 12 2" xfId="20714"/>
    <cellStyle name="Percent 12 13" xfId="20715"/>
    <cellStyle name="Percent 12 14" xfId="20716"/>
    <cellStyle name="Percent 12 2" xfId="20717"/>
    <cellStyle name="Percent 12 2 2" xfId="20718"/>
    <cellStyle name="Percent 12 3" xfId="20719"/>
    <cellStyle name="Percent 12 3 2" xfId="20720"/>
    <cellStyle name="Percent 12 4" xfId="20721"/>
    <cellStyle name="Percent 12 4 2" xfId="20722"/>
    <cellStyle name="Percent 12 5" xfId="20723"/>
    <cellStyle name="Percent 12 5 2" xfId="20724"/>
    <cellStyle name="Percent 12 6" xfId="20725"/>
    <cellStyle name="Percent 12 6 2" xfId="20726"/>
    <cellStyle name="Percent 12 7" xfId="20727"/>
    <cellStyle name="Percent 12 7 2" xfId="20728"/>
    <cellStyle name="Percent 12 8" xfId="20729"/>
    <cellStyle name="Percent 12 8 2" xfId="20730"/>
    <cellStyle name="Percent 12 9" xfId="20731"/>
    <cellStyle name="Percent 12 9 2" xfId="20732"/>
    <cellStyle name="Percent 13" xfId="20733"/>
    <cellStyle name="Percent 13 10" xfId="20734"/>
    <cellStyle name="Percent 13 10 2" xfId="20735"/>
    <cellStyle name="Percent 13 11" xfId="20736"/>
    <cellStyle name="Percent 13 11 2" xfId="20737"/>
    <cellStyle name="Percent 13 12" xfId="20738"/>
    <cellStyle name="Percent 13 12 2" xfId="20739"/>
    <cellStyle name="Percent 13 13" xfId="20740"/>
    <cellStyle name="Percent 13 2" xfId="20741"/>
    <cellStyle name="Percent 13 2 2" xfId="20742"/>
    <cellStyle name="Percent 13 3" xfId="20743"/>
    <cellStyle name="Percent 13 3 2" xfId="20744"/>
    <cellStyle name="Percent 13 4" xfId="20745"/>
    <cellStyle name="Percent 13 4 2" xfId="20746"/>
    <cellStyle name="Percent 13 5" xfId="20747"/>
    <cellStyle name="Percent 13 5 2" xfId="20748"/>
    <cellStyle name="Percent 13 6" xfId="20749"/>
    <cellStyle name="Percent 13 6 2" xfId="20750"/>
    <cellStyle name="Percent 13 7" xfId="20751"/>
    <cellStyle name="Percent 13 7 2" xfId="20752"/>
    <cellStyle name="Percent 13 8" xfId="20753"/>
    <cellStyle name="Percent 13 8 2" xfId="20754"/>
    <cellStyle name="Percent 13 9" xfId="20755"/>
    <cellStyle name="Percent 13 9 2" xfId="20756"/>
    <cellStyle name="Percent 14" xfId="20757"/>
    <cellStyle name="Percent 14 10" xfId="20758"/>
    <cellStyle name="Percent 14 10 2" xfId="20759"/>
    <cellStyle name="Percent 14 11" xfId="20760"/>
    <cellStyle name="Percent 14 11 2" xfId="20761"/>
    <cellStyle name="Percent 14 12" xfId="20762"/>
    <cellStyle name="Percent 14 2" xfId="20763"/>
    <cellStyle name="Percent 14 2 2" xfId="20764"/>
    <cellStyle name="Percent 14 3" xfId="20765"/>
    <cellStyle name="Percent 14 3 2" xfId="20766"/>
    <cellStyle name="Percent 14 4" xfId="20767"/>
    <cellStyle name="Percent 14 4 2" xfId="20768"/>
    <cellStyle name="Percent 14 5" xfId="20769"/>
    <cellStyle name="Percent 14 5 2" xfId="20770"/>
    <cellStyle name="Percent 14 6" xfId="20771"/>
    <cellStyle name="Percent 14 6 2" xfId="20772"/>
    <cellStyle name="Percent 14 7" xfId="20773"/>
    <cellStyle name="Percent 14 7 2" xfId="20774"/>
    <cellStyle name="Percent 14 8" xfId="20775"/>
    <cellStyle name="Percent 14 8 2" xfId="20776"/>
    <cellStyle name="Percent 14 9" xfId="20777"/>
    <cellStyle name="Percent 14 9 2" xfId="20778"/>
    <cellStyle name="Percent 15" xfId="20779"/>
    <cellStyle name="Percent 15 10" xfId="20780"/>
    <cellStyle name="Percent 15 10 2" xfId="20781"/>
    <cellStyle name="Percent 15 11" xfId="20782"/>
    <cellStyle name="Percent 15 11 2" xfId="20783"/>
    <cellStyle name="Percent 15 12" xfId="20784"/>
    <cellStyle name="Percent 15 2" xfId="20785"/>
    <cellStyle name="Percent 15 2 2" xfId="20786"/>
    <cellStyle name="Percent 15 3" xfId="20787"/>
    <cellStyle name="Percent 15 3 2" xfId="20788"/>
    <cellStyle name="Percent 15 4" xfId="20789"/>
    <cellStyle name="Percent 15 4 2" xfId="20790"/>
    <cellStyle name="Percent 15 5" xfId="20791"/>
    <cellStyle name="Percent 15 5 2" xfId="20792"/>
    <cellStyle name="Percent 15 6" xfId="20793"/>
    <cellStyle name="Percent 15 6 2" xfId="20794"/>
    <cellStyle name="Percent 15 7" xfId="20795"/>
    <cellStyle name="Percent 15 7 2" xfId="20796"/>
    <cellStyle name="Percent 15 8" xfId="20797"/>
    <cellStyle name="Percent 15 8 2" xfId="20798"/>
    <cellStyle name="Percent 15 9" xfId="20799"/>
    <cellStyle name="Percent 15 9 2" xfId="20800"/>
    <cellStyle name="Percent 16" xfId="20801"/>
    <cellStyle name="Percent 16 10" xfId="20802"/>
    <cellStyle name="Percent 16 10 2" xfId="20803"/>
    <cellStyle name="Percent 16 11" xfId="20804"/>
    <cellStyle name="Percent 16 11 2" xfId="20805"/>
    <cellStyle name="Percent 16 12" xfId="20806"/>
    <cellStyle name="Percent 16 13" xfId="20807"/>
    <cellStyle name="Percent 16 14" xfId="20808"/>
    <cellStyle name="Percent 16 2" xfId="20809"/>
    <cellStyle name="Percent 16 2 2" xfId="20810"/>
    <cellStyle name="Percent 16 3" xfId="20811"/>
    <cellStyle name="Percent 16 3 2" xfId="20812"/>
    <cellStyle name="Percent 16 4" xfId="20813"/>
    <cellStyle name="Percent 16 4 2" xfId="20814"/>
    <cellStyle name="Percent 16 4 2 2" xfId="20815"/>
    <cellStyle name="Percent 16 4 3" xfId="20816"/>
    <cellStyle name="Percent 16 5" xfId="20817"/>
    <cellStyle name="Percent 16 5 2" xfId="20818"/>
    <cellStyle name="Percent 16 6" xfId="20819"/>
    <cellStyle name="Percent 16 6 2" xfId="20820"/>
    <cellStyle name="Percent 16 7" xfId="20821"/>
    <cellStyle name="Percent 16 7 2" xfId="20822"/>
    <cellStyle name="Percent 16 8" xfId="20823"/>
    <cellStyle name="Percent 16 8 2" xfId="20824"/>
    <cellStyle name="Percent 16 9" xfId="20825"/>
    <cellStyle name="Percent 16 9 2" xfId="20826"/>
    <cellStyle name="Percent 17" xfId="20827"/>
    <cellStyle name="Percent 17 10" xfId="20828"/>
    <cellStyle name="Percent 17 2" xfId="20829"/>
    <cellStyle name="Percent 17 2 2" xfId="20830"/>
    <cellStyle name="Percent 17 2 2 2" xfId="20831"/>
    <cellStyle name="Percent 17 2 3" xfId="20832"/>
    <cellStyle name="Percent 17 2 3 2" xfId="20833"/>
    <cellStyle name="Percent 17 2 4" xfId="20834"/>
    <cellStyle name="Percent 17 2 4 2" xfId="20835"/>
    <cellStyle name="Percent 17 2 5" xfId="20836"/>
    <cellStyle name="Percent 17 2 5 2" xfId="20837"/>
    <cellStyle name="Percent 17 2 6" xfId="20838"/>
    <cellStyle name="Percent 17 2 6 2" xfId="20839"/>
    <cellStyle name="Percent 17 2 7" xfId="20840"/>
    <cellStyle name="Percent 17 3" xfId="20841"/>
    <cellStyle name="Percent 17 3 2" xfId="20842"/>
    <cellStyle name="Percent 17 4" xfId="20843"/>
    <cellStyle name="Percent 17 4 2" xfId="20844"/>
    <cellStyle name="Percent 17 5" xfId="20845"/>
    <cellStyle name="Percent 17 5 2" xfId="20846"/>
    <cellStyle name="Percent 17 6" xfId="20847"/>
    <cellStyle name="Percent 17 6 2" xfId="20848"/>
    <cellStyle name="Percent 17 7" xfId="20849"/>
    <cellStyle name="Percent 17 7 2" xfId="20850"/>
    <cellStyle name="Percent 17 8" xfId="20851"/>
    <cellStyle name="Percent 17 8 2" xfId="20852"/>
    <cellStyle name="Percent 17 9" xfId="20853"/>
    <cellStyle name="Percent 17 9 2" xfId="20854"/>
    <cellStyle name="Percent 18" xfId="20855"/>
    <cellStyle name="Percent 18 10" xfId="20856"/>
    <cellStyle name="Percent 18 2" xfId="20857"/>
    <cellStyle name="Percent 18 2 2" xfId="20858"/>
    <cellStyle name="Percent 18 3" xfId="20859"/>
    <cellStyle name="Percent 18 3 2" xfId="20860"/>
    <cellStyle name="Percent 18 4" xfId="20861"/>
    <cellStyle name="Percent 18 4 2" xfId="20862"/>
    <cellStyle name="Percent 18 5" xfId="20863"/>
    <cellStyle name="Percent 18 5 2" xfId="20864"/>
    <cellStyle name="Percent 18 6" xfId="20865"/>
    <cellStyle name="Percent 18 6 2" xfId="20866"/>
    <cellStyle name="Percent 18 7" xfId="20867"/>
    <cellStyle name="Percent 18 7 2" xfId="20868"/>
    <cellStyle name="Percent 18 8" xfId="20869"/>
    <cellStyle name="Percent 18 8 2" xfId="20870"/>
    <cellStyle name="Percent 18 9" xfId="20871"/>
    <cellStyle name="Percent 18 9 2" xfId="20872"/>
    <cellStyle name="Percent 19" xfId="20873"/>
    <cellStyle name="Percent 19 10" xfId="20874"/>
    <cellStyle name="Percent 19 2" xfId="20875"/>
    <cellStyle name="Percent 19 2 2" xfId="20876"/>
    <cellStyle name="Percent 19 3" xfId="20877"/>
    <cellStyle name="Percent 19 3 2" xfId="20878"/>
    <cellStyle name="Percent 19 4" xfId="20879"/>
    <cellStyle name="Percent 19 4 2" xfId="20880"/>
    <cellStyle name="Percent 19 5" xfId="20881"/>
    <cellStyle name="Percent 19 5 2" xfId="20882"/>
    <cellStyle name="Percent 19 6" xfId="20883"/>
    <cellStyle name="Percent 19 6 2" xfId="20884"/>
    <cellStyle name="Percent 19 7" xfId="20885"/>
    <cellStyle name="Percent 19 7 2" xfId="20886"/>
    <cellStyle name="Percent 19 8" xfId="20887"/>
    <cellStyle name="Percent 19 8 2" xfId="20888"/>
    <cellStyle name="Percent 19 9" xfId="20889"/>
    <cellStyle name="Percent 19 9 2" xfId="20890"/>
    <cellStyle name="Percent 2" xfId="20891"/>
    <cellStyle name="Percent 2 10" xfId="20892"/>
    <cellStyle name="Percent 2 10 2" xfId="20893"/>
    <cellStyle name="Percent 2 11" xfId="20894"/>
    <cellStyle name="Percent 2 11 2" xfId="20895"/>
    <cellStyle name="Percent 2 12" xfId="20896"/>
    <cellStyle name="Percent 2 12 2" xfId="20897"/>
    <cellStyle name="Percent 2 13" xfId="20898"/>
    <cellStyle name="Percent 2 13 2" xfId="20899"/>
    <cellStyle name="Percent 2 14" xfId="20900"/>
    <cellStyle name="Percent 2 14 2" xfId="20901"/>
    <cellStyle name="Percent 2 15" xfId="20902"/>
    <cellStyle name="Percent 2 15 2" xfId="20903"/>
    <cellStyle name="Percent 2 16" xfId="20904"/>
    <cellStyle name="Percent 2 16 2" xfId="20905"/>
    <cellStyle name="Percent 2 17" xfId="20906"/>
    <cellStyle name="Percent 2 18" xfId="20907"/>
    <cellStyle name="Percent 2 19" xfId="20908"/>
    <cellStyle name="Percent 2 19 2" xfId="20909"/>
    <cellStyle name="Percent 2 19 3" xfId="20910"/>
    <cellStyle name="Percent 2 2" xfId="20911"/>
    <cellStyle name="Percent 2 2 2" xfId="20912"/>
    <cellStyle name="Percent 2 2 2 2" xfId="20913"/>
    <cellStyle name="Percent 2 2 3" xfId="20914"/>
    <cellStyle name="Percent 2 20" xfId="20915"/>
    <cellStyle name="Percent 2 21" xfId="20916"/>
    <cellStyle name="Percent 2 22" xfId="20917"/>
    <cellStyle name="Percent 2 3" xfId="20918"/>
    <cellStyle name="Percent 2 3 2" xfId="20919"/>
    <cellStyle name="Percent 2 4" xfId="20920"/>
    <cellStyle name="Percent 2 4 2" xfId="20921"/>
    <cellStyle name="Percent 2 4 3" xfId="20922"/>
    <cellStyle name="Percent 2 5" xfId="20923"/>
    <cellStyle name="Percent 2 5 2" xfId="20924"/>
    <cellStyle name="Percent 2 6" xfId="20925"/>
    <cellStyle name="Percent 2 6 2" xfId="20926"/>
    <cellStyle name="Percent 2 7" xfId="20927"/>
    <cellStyle name="Percent 2 7 2" xfId="20928"/>
    <cellStyle name="Percent 2 8" xfId="20929"/>
    <cellStyle name="Percent 2 8 2" xfId="20930"/>
    <cellStyle name="Percent 2 9" xfId="20931"/>
    <cellStyle name="Percent 2 9 2" xfId="20932"/>
    <cellStyle name="Percent 20" xfId="20933"/>
    <cellStyle name="Percent 20 2" xfId="20934"/>
    <cellStyle name="Percent 20 2 2" xfId="20935"/>
    <cellStyle name="Percent 20 3" xfId="20936"/>
    <cellStyle name="Percent 21" xfId="20937"/>
    <cellStyle name="Percent 21 2" xfId="20938"/>
    <cellStyle name="Percent 21 2 2" xfId="20939"/>
    <cellStyle name="Percent 21 3" xfId="20940"/>
    <cellStyle name="Percent 21 3 2" xfId="20941"/>
    <cellStyle name="Percent 21 4" xfId="20942"/>
    <cellStyle name="Percent 21 4 2" xfId="20943"/>
    <cellStyle name="Percent 21 5" xfId="20944"/>
    <cellStyle name="Percent 21 5 2" xfId="20945"/>
    <cellStyle name="Percent 21 6" xfId="20946"/>
    <cellStyle name="Percent 21 6 2" xfId="20947"/>
    <cellStyle name="Percent 21 7" xfId="20948"/>
    <cellStyle name="Percent 21 7 2" xfId="20949"/>
    <cellStyle name="Percent 21 8" xfId="20950"/>
    <cellStyle name="Percent 22" xfId="20951"/>
    <cellStyle name="Percent 22 2" xfId="20952"/>
    <cellStyle name="Percent 22 2 2" xfId="20953"/>
    <cellStyle name="Percent 22 3" xfId="20954"/>
    <cellStyle name="Percent 23" xfId="20955"/>
    <cellStyle name="Percent 23 2" xfId="20956"/>
    <cellStyle name="Percent 23 2 2" xfId="20957"/>
    <cellStyle name="Percent 23 3" xfId="20958"/>
    <cellStyle name="Percent 24" xfId="20959"/>
    <cellStyle name="Percent 24 2" xfId="20960"/>
    <cellStyle name="Percent 24 2 2" xfId="20961"/>
    <cellStyle name="Percent 24 3" xfId="20962"/>
    <cellStyle name="Percent 25" xfId="20963"/>
    <cellStyle name="Percent 25 2" xfId="20964"/>
    <cellStyle name="Percent 25 2 2" xfId="20965"/>
    <cellStyle name="Percent 25 3" xfId="20966"/>
    <cellStyle name="Percent 26" xfId="20967"/>
    <cellStyle name="Percent 26 2" xfId="20968"/>
    <cellStyle name="Percent 26 2 2" xfId="20969"/>
    <cellStyle name="Percent 26 3" xfId="20970"/>
    <cellStyle name="Percent 27" xfId="20971"/>
    <cellStyle name="Percent 27 2" xfId="20972"/>
    <cellStyle name="Percent 27 2 2" xfId="20973"/>
    <cellStyle name="Percent 27 3" xfId="20974"/>
    <cellStyle name="Percent 28" xfId="20975"/>
    <cellStyle name="Percent 28 2" xfId="20976"/>
    <cellStyle name="Percent 28 2 2" xfId="20977"/>
    <cellStyle name="Percent 28 3" xfId="20978"/>
    <cellStyle name="Percent 29" xfId="20979"/>
    <cellStyle name="Percent 29 2" xfId="20980"/>
    <cellStyle name="Percent 29 2 2" xfId="20981"/>
    <cellStyle name="Percent 29 3" xfId="20982"/>
    <cellStyle name="Percent 3" xfId="20983"/>
    <cellStyle name="Percent 3 2" xfId="20984"/>
    <cellStyle name="Percent 3 3" xfId="20985"/>
    <cellStyle name="Percent 3 3 2" xfId="20986"/>
    <cellStyle name="Percent 3 4" xfId="20987"/>
    <cellStyle name="Percent 3 4 2" xfId="20988"/>
    <cellStyle name="Percent 3 5" xfId="20989"/>
    <cellStyle name="Percent 3 5 2" xfId="20990"/>
    <cellStyle name="Percent 3 6" xfId="20991"/>
    <cellStyle name="Percent 3 6 2" xfId="20992"/>
    <cellStyle name="Percent 3 7" xfId="20993"/>
    <cellStyle name="Percent 30" xfId="20994"/>
    <cellStyle name="Percent 30 2" xfId="20995"/>
    <cellStyle name="Percent 30 2 2" xfId="20996"/>
    <cellStyle name="Percent 30 3" xfId="20997"/>
    <cellStyle name="Percent 31" xfId="20998"/>
    <cellStyle name="Percent 31 2" xfId="20999"/>
    <cellStyle name="Percent 31 2 2" xfId="21000"/>
    <cellStyle name="Percent 31 3" xfId="21001"/>
    <cellStyle name="Percent 32" xfId="21002"/>
    <cellStyle name="Percent 32 2" xfId="21003"/>
    <cellStyle name="Percent 32 2 2" xfId="21004"/>
    <cellStyle name="Percent 32 3" xfId="21005"/>
    <cellStyle name="Percent 32 3 2" xfId="21006"/>
    <cellStyle name="Percent 32 4" xfId="21007"/>
    <cellStyle name="Percent 32 4 2" xfId="21008"/>
    <cellStyle name="Percent 32 5" xfId="21009"/>
    <cellStyle name="Percent 32 5 2" xfId="21010"/>
    <cellStyle name="Percent 32 6" xfId="21011"/>
    <cellStyle name="Percent 32 6 2" xfId="21012"/>
    <cellStyle name="Percent 32 7" xfId="21013"/>
    <cellStyle name="Percent 32 7 2" xfId="21014"/>
    <cellStyle name="Percent 32 8" xfId="21015"/>
    <cellStyle name="Percent 33" xfId="21016"/>
    <cellStyle name="Percent 33 2" xfId="21017"/>
    <cellStyle name="Percent 33 2 2" xfId="21018"/>
    <cellStyle name="Percent 33 3" xfId="21019"/>
    <cellStyle name="Percent 34" xfId="21020"/>
    <cellStyle name="Percent 34 2" xfId="21021"/>
    <cellStyle name="Percent 34 2 2" xfId="21022"/>
    <cellStyle name="Percent 34 3" xfId="21023"/>
    <cellStyle name="Percent 35" xfId="21024"/>
    <cellStyle name="Percent 35 2" xfId="21025"/>
    <cellStyle name="Percent 35 2 2" xfId="21026"/>
    <cellStyle name="Percent 35 3" xfId="21027"/>
    <cellStyle name="Percent 36" xfId="21028"/>
    <cellStyle name="Percent 36 2" xfId="21029"/>
    <cellStyle name="Percent 36 2 2" xfId="21030"/>
    <cellStyle name="Percent 36 3" xfId="21031"/>
    <cellStyle name="Percent 37" xfId="21032"/>
    <cellStyle name="Percent 37 2" xfId="21033"/>
    <cellStyle name="Percent 37 2 2" xfId="21034"/>
    <cellStyle name="Percent 37 3" xfId="21035"/>
    <cellStyle name="Percent 38" xfId="21036"/>
    <cellStyle name="Percent 38 2" xfId="21037"/>
    <cellStyle name="Percent 38 2 2" xfId="21038"/>
    <cellStyle name="Percent 38 3" xfId="21039"/>
    <cellStyle name="Percent 39" xfId="21040"/>
    <cellStyle name="Percent 39 2" xfId="21041"/>
    <cellStyle name="Percent 39 2 2" xfId="21042"/>
    <cellStyle name="Percent 39 3" xfId="21043"/>
    <cellStyle name="Percent 4" xfId="21044"/>
    <cellStyle name="Percent 4 2" xfId="21045"/>
    <cellStyle name="Percent 4 2 2" xfId="21046"/>
    <cellStyle name="Percent 4 2 3" xfId="21047"/>
    <cellStyle name="Percent 4 3" xfId="21048"/>
    <cellStyle name="Percent 4 3 2" xfId="21049"/>
    <cellStyle name="Percent 4 4" xfId="21050"/>
    <cellStyle name="Percent 4 4 2" xfId="21051"/>
    <cellStyle name="Percent 4 5" xfId="21052"/>
    <cellStyle name="Percent 4 5 2" xfId="21053"/>
    <cellStyle name="Percent 4 6" xfId="21054"/>
    <cellStyle name="Percent 4 6 2" xfId="21055"/>
    <cellStyle name="Percent 4 7" xfId="21056"/>
    <cellStyle name="Percent 4 8" xfId="21057"/>
    <cellStyle name="Percent 4 9" xfId="21058"/>
    <cellStyle name="Percent 40" xfId="21059"/>
    <cellStyle name="Percent 40 2" xfId="21060"/>
    <cellStyle name="Percent 40 2 2" xfId="21061"/>
    <cellStyle name="Percent 40 3" xfId="21062"/>
    <cellStyle name="Percent 41" xfId="21063"/>
    <cellStyle name="Percent 41 2" xfId="21064"/>
    <cellStyle name="Percent 41 2 2" xfId="21065"/>
    <cellStyle name="Percent 41 3" xfId="21066"/>
    <cellStyle name="Percent 42" xfId="21067"/>
    <cellStyle name="Percent 42 2" xfId="21068"/>
    <cellStyle name="Percent 42 2 2" xfId="21069"/>
    <cellStyle name="Percent 42 3" xfId="21070"/>
    <cellStyle name="Percent 43" xfId="21071"/>
    <cellStyle name="Percent 43 2" xfId="21072"/>
    <cellStyle name="Percent 43 2 2" xfId="21073"/>
    <cellStyle name="Percent 43 3" xfId="21074"/>
    <cellStyle name="Percent 43 3 2" xfId="21075"/>
    <cellStyle name="Percent 43 4" xfId="21076"/>
    <cellStyle name="Percent 44" xfId="21077"/>
    <cellStyle name="Percent 44 2" xfId="21078"/>
    <cellStyle name="Percent 44 2 2" xfId="21079"/>
    <cellStyle name="Percent 44 3" xfId="21080"/>
    <cellStyle name="Percent 45" xfId="21081"/>
    <cellStyle name="Percent 45 2" xfId="21082"/>
    <cellStyle name="Percent 45 2 2" xfId="21083"/>
    <cellStyle name="Percent 45 3" xfId="21084"/>
    <cellStyle name="Percent 46" xfId="21085"/>
    <cellStyle name="Percent 46 2" xfId="21086"/>
    <cellStyle name="Percent 46 2 2" xfId="21087"/>
    <cellStyle name="Percent 46 3" xfId="21088"/>
    <cellStyle name="Percent 47" xfId="21089"/>
    <cellStyle name="Percent 47 2" xfId="21090"/>
    <cellStyle name="Percent 47 2 2" xfId="21091"/>
    <cellStyle name="Percent 47 3" xfId="21092"/>
    <cellStyle name="Percent 48" xfId="21093"/>
    <cellStyle name="Percent 48 2" xfId="21094"/>
    <cellStyle name="Percent 48 2 2" xfId="21095"/>
    <cellStyle name="Percent 48 3" xfId="21096"/>
    <cellStyle name="Percent 49" xfId="21097"/>
    <cellStyle name="Percent 49 2" xfId="21098"/>
    <cellStyle name="Percent 49 2 2" xfId="21099"/>
    <cellStyle name="Percent 49 3" xfId="21100"/>
    <cellStyle name="Percent 49 3 2" xfId="21101"/>
    <cellStyle name="Percent 49 4" xfId="21102"/>
    <cellStyle name="Percent 49 4 2" xfId="21103"/>
    <cellStyle name="Percent 49 5" xfId="21104"/>
    <cellStyle name="Percent 49 5 2" xfId="21105"/>
    <cellStyle name="Percent 49 6" xfId="21106"/>
    <cellStyle name="Percent 49 6 2" xfId="21107"/>
    <cellStyle name="Percent 49 7" xfId="21108"/>
    <cellStyle name="Percent 49 7 2" xfId="21109"/>
    <cellStyle name="Percent 49 8" xfId="21110"/>
    <cellStyle name="Percent 5" xfId="21111"/>
    <cellStyle name="Percent 5 10" xfId="21112"/>
    <cellStyle name="Percent 5 10 2" xfId="21113"/>
    <cellStyle name="Percent 5 11" xfId="21114"/>
    <cellStyle name="Percent 5 2" xfId="21115"/>
    <cellStyle name="Percent 5 2 2" xfId="21116"/>
    <cellStyle name="Percent 5 2 3" xfId="21117"/>
    <cellStyle name="Percent 5 3" xfId="21118"/>
    <cellStyle name="Percent 5 3 2" xfId="21119"/>
    <cellStyle name="Percent 5 4" xfId="21120"/>
    <cellStyle name="Percent 5 4 2" xfId="21121"/>
    <cellStyle name="Percent 5 5" xfId="21122"/>
    <cellStyle name="Percent 5 5 2" xfId="21123"/>
    <cellStyle name="Percent 5 6" xfId="21124"/>
    <cellStyle name="Percent 5 6 2" xfId="21125"/>
    <cellStyle name="Percent 5 7" xfId="21126"/>
    <cellStyle name="Percent 5 7 2" xfId="21127"/>
    <cellStyle name="Percent 5 8" xfId="21128"/>
    <cellStyle name="Percent 5 8 2" xfId="21129"/>
    <cellStyle name="Percent 5 9" xfId="21130"/>
    <cellStyle name="Percent 5 9 2" xfId="21131"/>
    <cellStyle name="Percent 50" xfId="21132"/>
    <cellStyle name="Percent 50 2" xfId="21133"/>
    <cellStyle name="Percent 50 2 2" xfId="21134"/>
    <cellStyle name="Percent 50 3" xfId="21135"/>
    <cellStyle name="Percent 51" xfId="21136"/>
    <cellStyle name="Percent 51 2" xfId="21137"/>
    <cellStyle name="Percent 51 2 2" xfId="21138"/>
    <cellStyle name="Percent 51 3" xfId="21139"/>
    <cellStyle name="Percent 52" xfId="21140"/>
    <cellStyle name="Percent 52 2" xfId="21141"/>
    <cellStyle name="Percent 53" xfId="21142"/>
    <cellStyle name="Percent 53 2" xfId="21143"/>
    <cellStyle name="Percent 54" xfId="21144"/>
    <cellStyle name="Percent 54 2" xfId="21145"/>
    <cellStyle name="Percent 55" xfId="21146"/>
    <cellStyle name="Percent 55 2" xfId="21147"/>
    <cellStyle name="Percent 56" xfId="21148"/>
    <cellStyle name="Percent 56 2" xfId="21149"/>
    <cellStyle name="Percent 57" xfId="21150"/>
    <cellStyle name="Percent 57 2" xfId="21151"/>
    <cellStyle name="Percent 58" xfId="21152"/>
    <cellStyle name="Percent 58 2" xfId="21153"/>
    <cellStyle name="Percent 59" xfId="21154"/>
    <cellStyle name="Percent 59 2" xfId="21155"/>
    <cellStyle name="Percent 6" xfId="21156"/>
    <cellStyle name="Percent 6 10" xfId="21157"/>
    <cellStyle name="Percent 6 10 2" xfId="21158"/>
    <cellStyle name="Percent 6 11" xfId="21159"/>
    <cellStyle name="Percent 6 12" xfId="21160"/>
    <cellStyle name="Percent 6 2" xfId="21161"/>
    <cellStyle name="Percent 6 2 2" xfId="21162"/>
    <cellStyle name="Percent 6 2 3" xfId="21163"/>
    <cellStyle name="Percent 6 3" xfId="21164"/>
    <cellStyle name="Percent 6 3 2" xfId="21165"/>
    <cellStyle name="Percent 6 4" xfId="21166"/>
    <cellStyle name="Percent 6 4 2" xfId="21167"/>
    <cellStyle name="Percent 6 5" xfId="21168"/>
    <cellStyle name="Percent 6 5 2" xfId="21169"/>
    <cellStyle name="Percent 6 6" xfId="21170"/>
    <cellStyle name="Percent 6 6 2" xfId="21171"/>
    <cellStyle name="Percent 6 7" xfId="21172"/>
    <cellStyle name="Percent 6 7 2" xfId="21173"/>
    <cellStyle name="Percent 6 8" xfId="21174"/>
    <cellStyle name="Percent 6 8 2" xfId="21175"/>
    <cellStyle name="Percent 6 9" xfId="21176"/>
    <cellStyle name="Percent 6 9 2" xfId="21177"/>
    <cellStyle name="Percent 60" xfId="21178"/>
    <cellStyle name="Percent 60 2" xfId="21179"/>
    <cellStyle name="Percent 60 3" xfId="21180"/>
    <cellStyle name="Percent 61" xfId="21181"/>
    <cellStyle name="Percent 62" xfId="21182"/>
    <cellStyle name="Percent 63" xfId="21183"/>
    <cellStyle name="Percent 63 2" xfId="21184"/>
    <cellStyle name="Percent 63 3" xfId="21185"/>
    <cellStyle name="Percent 64" xfId="21186"/>
    <cellStyle name="Percent 64 2" xfId="21187"/>
    <cellStyle name="Percent 64 3" xfId="21188"/>
    <cellStyle name="Percent 65" xfId="21189"/>
    <cellStyle name="Percent 65 2" xfId="21190"/>
    <cellStyle name="Percent 65 3" xfId="21191"/>
    <cellStyle name="Percent 66" xfId="21192"/>
    <cellStyle name="Percent 66 2" xfId="21193"/>
    <cellStyle name="Percent 66 3" xfId="21194"/>
    <cellStyle name="Percent 67" xfId="21195"/>
    <cellStyle name="Percent 67 2" xfId="21196"/>
    <cellStyle name="Percent 67 3" xfId="21197"/>
    <cellStyle name="Percent 68" xfId="21198"/>
    <cellStyle name="Percent 68 2" xfId="21199"/>
    <cellStyle name="Percent 69" xfId="21200"/>
    <cellStyle name="Percent 69 2" xfId="21201"/>
    <cellStyle name="Percent 69 3" xfId="21202"/>
    <cellStyle name="Percent 7" xfId="21203"/>
    <cellStyle name="Percent 7 10" xfId="21204"/>
    <cellStyle name="Percent 7 10 2" xfId="21205"/>
    <cellStyle name="Percent 7 11" xfId="21206"/>
    <cellStyle name="Percent 7 2" xfId="21207"/>
    <cellStyle name="Percent 7 2 2" xfId="21208"/>
    <cellStyle name="Percent 7 3" xfId="21209"/>
    <cellStyle name="Percent 7 3 2" xfId="21210"/>
    <cellStyle name="Percent 7 4" xfId="21211"/>
    <cellStyle name="Percent 7 4 2" xfId="21212"/>
    <cellStyle name="Percent 7 5" xfId="21213"/>
    <cellStyle name="Percent 7 5 2" xfId="21214"/>
    <cellStyle name="Percent 7 6" xfId="21215"/>
    <cellStyle name="Percent 7 6 2" xfId="21216"/>
    <cellStyle name="Percent 7 7" xfId="21217"/>
    <cellStyle name="Percent 7 7 2" xfId="21218"/>
    <cellStyle name="Percent 7 8" xfId="21219"/>
    <cellStyle name="Percent 7 8 2" xfId="21220"/>
    <cellStyle name="Percent 7 9" xfId="21221"/>
    <cellStyle name="Percent 7 9 2" xfId="21222"/>
    <cellStyle name="Percent 70" xfId="21223"/>
    <cellStyle name="Percent 70 2" xfId="21224"/>
    <cellStyle name="Percent 70 3" xfId="21225"/>
    <cellStyle name="Percent 71" xfId="21226"/>
    <cellStyle name="Percent 71 2" xfId="21227"/>
    <cellStyle name="Percent 71 3" xfId="21228"/>
    <cellStyle name="Percent 72" xfId="21229"/>
    <cellStyle name="Percent 72 2" xfId="21230"/>
    <cellStyle name="Percent 72 3" xfId="21231"/>
    <cellStyle name="Percent 73" xfId="21232"/>
    <cellStyle name="Percent 73 2" xfId="21233"/>
    <cellStyle name="Percent 73 3" xfId="21234"/>
    <cellStyle name="Percent 74" xfId="21235"/>
    <cellStyle name="Percent 74 2" xfId="21236"/>
    <cellStyle name="Percent 74 3" xfId="21237"/>
    <cellStyle name="Percent 75" xfId="21238"/>
    <cellStyle name="Percent 75 2" xfId="21239"/>
    <cellStyle name="Percent 76" xfId="21240"/>
    <cellStyle name="Percent 76 2" xfId="21241"/>
    <cellStyle name="Percent 76 3" xfId="21242"/>
    <cellStyle name="Percent 77" xfId="21243"/>
    <cellStyle name="Percent 77 2" xfId="21244"/>
    <cellStyle name="Percent 78" xfId="21245"/>
    <cellStyle name="Percent 78 2" xfId="21246"/>
    <cellStyle name="Percent 78 3" xfId="21247"/>
    <cellStyle name="Percent 79" xfId="21248"/>
    <cellStyle name="Percent 79 2" xfId="21249"/>
    <cellStyle name="Percent 79 3" xfId="21250"/>
    <cellStyle name="Percent 8" xfId="21251"/>
    <cellStyle name="Percent 8 10" xfId="21252"/>
    <cellStyle name="Percent 8 10 2" xfId="21253"/>
    <cellStyle name="Percent 8 11" xfId="21254"/>
    <cellStyle name="Percent 8 12" xfId="21255"/>
    <cellStyle name="Percent 8 12 2" xfId="21256"/>
    <cellStyle name="Percent 8 12 3" xfId="21257"/>
    <cellStyle name="Percent 8 2" xfId="21258"/>
    <cellStyle name="Percent 8 2 2" xfId="21259"/>
    <cellStyle name="Percent 8 3" xfId="21260"/>
    <cellStyle name="Percent 8 3 2" xfId="21261"/>
    <cellStyle name="Percent 8 4" xfId="21262"/>
    <cellStyle name="Percent 8 4 2" xfId="21263"/>
    <cellStyle name="Percent 8 5" xfId="21264"/>
    <cellStyle name="Percent 8 5 2" xfId="21265"/>
    <cellStyle name="Percent 8 6" xfId="21266"/>
    <cellStyle name="Percent 8 6 2" xfId="21267"/>
    <cellStyle name="Percent 8 7" xfId="21268"/>
    <cellStyle name="Percent 8 7 2" xfId="21269"/>
    <cellStyle name="Percent 8 8" xfId="21270"/>
    <cellStyle name="Percent 8 8 2" xfId="21271"/>
    <cellStyle name="Percent 8 9" xfId="21272"/>
    <cellStyle name="Percent 8 9 2" xfId="21273"/>
    <cellStyle name="Percent 80" xfId="21274"/>
    <cellStyle name="Percent 80 2" xfId="21275"/>
    <cellStyle name="Percent 80 3" xfId="21276"/>
    <cellStyle name="Percent 81" xfId="21277"/>
    <cellStyle name="Percent 81 2" xfId="21278"/>
    <cellStyle name="Percent 81 3" xfId="21279"/>
    <cellStyle name="Percent 82" xfId="21280"/>
    <cellStyle name="Percent 82 2" xfId="21281"/>
    <cellStyle name="Percent 82 3" xfId="21282"/>
    <cellStyle name="Percent 83" xfId="21283"/>
    <cellStyle name="Percent 83 2" xfId="21284"/>
    <cellStyle name="Percent 83 3" xfId="21285"/>
    <cellStyle name="Percent 84" xfId="21286"/>
    <cellStyle name="Percent 84 2" xfId="21287"/>
    <cellStyle name="Percent 84 3" xfId="21288"/>
    <cellStyle name="Percent 85" xfId="21289"/>
    <cellStyle name="Percent 85 2" xfId="21290"/>
    <cellStyle name="Percent 85 3" xfId="21291"/>
    <cellStyle name="Percent 86" xfId="21292"/>
    <cellStyle name="Percent 86 2" xfId="21293"/>
    <cellStyle name="Percent 87" xfId="21294"/>
    <cellStyle name="Percent 87 2" xfId="21295"/>
    <cellStyle name="Percent 87 3" xfId="21296"/>
    <cellStyle name="Percent 88" xfId="21297"/>
    <cellStyle name="Percent 88 2" xfId="21298"/>
    <cellStyle name="Percent 88 3" xfId="21299"/>
    <cellStyle name="Percent 89" xfId="21300"/>
    <cellStyle name="Percent 9" xfId="21301"/>
    <cellStyle name="Percent 9 10" xfId="21302"/>
    <cellStyle name="Percent 9 10 2" xfId="21303"/>
    <cellStyle name="Percent 9 11" xfId="21304"/>
    <cellStyle name="Percent 9 11 2" xfId="21305"/>
    <cellStyle name="Percent 9 12" xfId="21306"/>
    <cellStyle name="Percent 9 12 2" xfId="21307"/>
    <cellStyle name="Percent 9 13" xfId="21308"/>
    <cellStyle name="Percent 9 13 2" xfId="21309"/>
    <cellStyle name="Percent 9 14" xfId="21310"/>
    <cellStyle name="Percent 9 2" xfId="21311"/>
    <cellStyle name="Percent 9 2 2" xfId="21312"/>
    <cellStyle name="Percent 9 3" xfId="21313"/>
    <cellStyle name="Percent 9 3 2" xfId="21314"/>
    <cellStyle name="Percent 9 4" xfId="21315"/>
    <cellStyle name="Percent 9 4 2" xfId="21316"/>
    <cellStyle name="Percent 9 5" xfId="21317"/>
    <cellStyle name="Percent 9 5 2" xfId="21318"/>
    <cellStyle name="Percent 9 6" xfId="21319"/>
    <cellStyle name="Percent 9 6 2" xfId="21320"/>
    <cellStyle name="Percent 9 7" xfId="21321"/>
    <cellStyle name="Percent 9 7 2" xfId="21322"/>
    <cellStyle name="Percent 9 8" xfId="21323"/>
    <cellStyle name="Percent 9 8 2" xfId="21324"/>
    <cellStyle name="Percent 9 9" xfId="21325"/>
    <cellStyle name="Percent 9 9 2" xfId="21326"/>
    <cellStyle name="Percent 90" xfId="21327"/>
    <cellStyle name="Percent 91" xfId="21328"/>
    <cellStyle name="Percent 92" xfId="3"/>
    <cellStyle name="Percent 92 2" xfId="22682"/>
    <cellStyle name="Percent 93" xfId="5"/>
    <cellStyle name="Percent 93 2" xfId="22683"/>
    <cellStyle name="Percent Hard" xfId="21329"/>
    <cellStyle name="Percent Plug" xfId="21330"/>
    <cellStyle name="Percent(1)" xfId="21331"/>
    <cellStyle name="Percent(1) 2" xfId="21332"/>
    <cellStyle name="Percent(2)" xfId="21333"/>
    <cellStyle name="Percent(2) 2" xfId="21334"/>
    <cellStyle name="percent2" xfId="21335"/>
    <cellStyle name="percent2 2" xfId="21336"/>
    <cellStyle name="PillarData" xfId="21337"/>
    <cellStyle name="PillarData 2" xfId="21338"/>
    <cellStyle name="PillarHeading" xfId="21339"/>
    <cellStyle name="PillarText" xfId="21340"/>
    <cellStyle name="PillarText 2" xfId="21341"/>
    <cellStyle name="PillarTotal" xfId="21342"/>
    <cellStyle name="Pivot Table" xfId="21343"/>
    <cellStyle name="Porcentaje" xfId="21344"/>
    <cellStyle name="Porcentaje 2" xfId="21345"/>
    <cellStyle name="Porcentual_pldt" xfId="21346"/>
    <cellStyle name="Pourcentage 2" xfId="21347"/>
    <cellStyle name="Pourcentage 2 2" xfId="21348"/>
    <cellStyle name="PrePop Currency (0)" xfId="21349"/>
    <cellStyle name="PrePop Currency (0) 2" xfId="21350"/>
    <cellStyle name="PrePop Currency (0) 3" xfId="21351"/>
    <cellStyle name="PrePop Currency (2)" xfId="21352"/>
    <cellStyle name="PrePop Units (0)" xfId="21353"/>
    <cellStyle name="PrePop Units (0) 2" xfId="21354"/>
    <cellStyle name="PrePop Units (0) 3" xfId="21355"/>
    <cellStyle name="PrePop Units (1)" xfId="21356"/>
    <cellStyle name="PrePop Units (1) 2" xfId="21357"/>
    <cellStyle name="PrePop Units (1) 3" xfId="21358"/>
    <cellStyle name="PrePop Units (2)" xfId="21359"/>
    <cellStyle name="Price" xfId="21360"/>
    <cellStyle name="pricing" xfId="21361"/>
    <cellStyle name="Private" xfId="21362"/>
    <cellStyle name="Private 2" xfId="21363"/>
    <cellStyle name="Private 2 2" xfId="21364"/>
    <cellStyle name="Private 3" xfId="21365"/>
    <cellStyle name="Private 4" xfId="21366"/>
    <cellStyle name="Private1" xfId="21367"/>
    <cellStyle name="Private1 2" xfId="21368"/>
    <cellStyle name="PRM" xfId="21369"/>
    <cellStyle name="PRM 2" xfId="21370"/>
    <cellStyle name="PRM 3" xfId="21371"/>
    <cellStyle name="Product Header" xfId="21372"/>
    <cellStyle name="Product Header 2" xfId="21373"/>
    <cellStyle name="PROJECT" xfId="21374"/>
    <cellStyle name="PROJECT R" xfId="21375"/>
    <cellStyle name="PROJECT_CSP II - Gross vs Net Invested_as of March 31, 2010" xfId="21376"/>
    <cellStyle name="PSChar" xfId="21377"/>
    <cellStyle name="PSChar 2" xfId="21378"/>
    <cellStyle name="PSDate" xfId="21379"/>
    <cellStyle name="PSDec" xfId="21380"/>
    <cellStyle name="PSHeading" xfId="21381"/>
    <cellStyle name="PSHeading 2" xfId="21382"/>
    <cellStyle name="PSInt" xfId="21383"/>
    <cellStyle name="PSSpacer" xfId="21384"/>
    <cellStyle name="PSSpacer 2" xfId="21385"/>
    <cellStyle name="quotes" xfId="21386"/>
    <cellStyle name="quotes 2" xfId="21387"/>
    <cellStyle name="reconciliation" xfId="21388"/>
    <cellStyle name="reconciliation 2" xfId="21389"/>
    <cellStyle name="Red Text" xfId="21390"/>
    <cellStyle name="reset" xfId="21391"/>
    <cellStyle name="RevList" xfId="21392"/>
    <cellStyle name="Right" xfId="21393"/>
    <cellStyle name="rodape" xfId="21394"/>
    <cellStyle name="Rt Border" xfId="21395"/>
    <cellStyle name="Rt Border 2" xfId="21396"/>
    <cellStyle name="RtJust" xfId="21397"/>
    <cellStyle name="RtJust 2" xfId="21398"/>
    <cellStyle name="Saldos" xfId="21399"/>
    <cellStyle name="Saldos 2" xfId="21400"/>
    <cellStyle name="Salida" xfId="21401"/>
    <cellStyle name="Salida 2" xfId="21402"/>
    <cellStyle name="Salomon Logo" xfId="21403"/>
    <cellStyle name="SAPBEXaggData" xfId="21404"/>
    <cellStyle name="SAPBEXaggDataEmph" xfId="21405"/>
    <cellStyle name="SAPBEXaggItem" xfId="21406"/>
    <cellStyle name="SAPBEXaggItemX" xfId="21407"/>
    <cellStyle name="SAPBEXaggItemX 2" xfId="21408"/>
    <cellStyle name="SAPBEXchaText" xfId="21409"/>
    <cellStyle name="SAPBEXexcBad7" xfId="21410"/>
    <cellStyle name="SAPBEXexcBad8" xfId="21411"/>
    <cellStyle name="SAPBEXexcBad9" xfId="21412"/>
    <cellStyle name="SAPBEXexcCritical4" xfId="21413"/>
    <cellStyle name="SAPBEXexcCritical5" xfId="21414"/>
    <cellStyle name="SAPBEXexcCritical6" xfId="21415"/>
    <cellStyle name="SAPBEXexcGood1" xfId="21416"/>
    <cellStyle name="SAPBEXexcGood2" xfId="21417"/>
    <cellStyle name="SAPBEXexcGood3" xfId="21418"/>
    <cellStyle name="SAPBEXfilterDrill" xfId="21419"/>
    <cellStyle name="SAPBEXfilterItem" xfId="21420"/>
    <cellStyle name="SAPBEXfilterText" xfId="21421"/>
    <cellStyle name="SAPBEXformats" xfId="21422"/>
    <cellStyle name="SAPBEXheaderItem" xfId="21423"/>
    <cellStyle name="SAPBEXheaderText" xfId="21424"/>
    <cellStyle name="SAPBEXHLevel0" xfId="21425"/>
    <cellStyle name="SAPBEXHLevel0 2" xfId="21426"/>
    <cellStyle name="SAPBEXHLevel0 3" xfId="21427"/>
    <cellStyle name="SAPBEXHLevel0X" xfId="21428"/>
    <cellStyle name="SAPBEXHLevel0X 2" xfId="21429"/>
    <cellStyle name="SAPBEXHLevel0X 3" xfId="21430"/>
    <cellStyle name="SAPBEXHLevel1" xfId="21431"/>
    <cellStyle name="SAPBEXHLevel1 2" xfId="21432"/>
    <cellStyle name="SAPBEXHLevel1 3" xfId="21433"/>
    <cellStyle name="SAPBEXHLevel1X" xfId="21434"/>
    <cellStyle name="SAPBEXHLevel1X 2" xfId="21435"/>
    <cellStyle name="SAPBEXHLevel1X 3" xfId="21436"/>
    <cellStyle name="SAPBEXHLevel2" xfId="21437"/>
    <cellStyle name="SAPBEXHLevel2 2" xfId="21438"/>
    <cellStyle name="SAPBEXHLevel2 3" xfId="21439"/>
    <cellStyle name="SAPBEXHLevel2X" xfId="21440"/>
    <cellStyle name="SAPBEXHLevel2X 2" xfId="21441"/>
    <cellStyle name="SAPBEXHLevel2X 3" xfId="21442"/>
    <cellStyle name="SAPBEXHLevel3" xfId="21443"/>
    <cellStyle name="SAPBEXHLevel3 2" xfId="21444"/>
    <cellStyle name="SAPBEXHLevel3 3" xfId="21445"/>
    <cellStyle name="SAPBEXHLevel3X" xfId="21446"/>
    <cellStyle name="SAPBEXHLevel3X 2" xfId="21447"/>
    <cellStyle name="SAPBEXHLevel3X 3" xfId="21448"/>
    <cellStyle name="SAPBEXresData" xfId="21449"/>
    <cellStyle name="SAPBEXresDataEmph" xfId="21450"/>
    <cellStyle name="SAPBEXresItem" xfId="21451"/>
    <cellStyle name="SAPBEXresItemX" xfId="21452"/>
    <cellStyle name="SAPBEXresItemX 2" xfId="21453"/>
    <cellStyle name="SAPBEXstdData" xfId="21454"/>
    <cellStyle name="SAPBEXstdDataEmph" xfId="21455"/>
    <cellStyle name="SAPBEXstdItem" xfId="21456"/>
    <cellStyle name="SAPBEXstdItemX" xfId="21457"/>
    <cellStyle name="SAPBEXstdItemX 2" xfId="21458"/>
    <cellStyle name="SAPBEXtitle" xfId="21459"/>
    <cellStyle name="SAPBEXundefined" xfId="21460"/>
    <cellStyle name="Schedule" xfId="21461"/>
    <cellStyle name="Schedule 2" xfId="21462"/>
    <cellStyle name="Schlecht" xfId="21463"/>
    <cellStyle name="Sep. milhar [0]" xfId="21464"/>
    <cellStyle name="Separador de milhares [0]_B4-9902ia" xfId="21465"/>
    <cellStyle name="Separador de milhares_B4-9902ia" xfId="21466"/>
    <cellStyle name="Shaded" xfId="21467"/>
    <cellStyle name="Shaded 2" xfId="21468"/>
    <cellStyle name="Shaded 2 2" xfId="21469"/>
    <cellStyle name="Shaded 3" xfId="21470"/>
    <cellStyle name="SHADED TOTAL" xfId="21471"/>
    <cellStyle name="SHADED TOTAL 2" xfId="21472"/>
    <cellStyle name="Shares" xfId="21473"/>
    <cellStyle name="Sheet_Title" xfId="21474"/>
    <cellStyle name="Short $" xfId="21475"/>
    <cellStyle name="SS1000" xfId="21476"/>
    <cellStyle name="Standaard_laroux" xfId="21477"/>
    <cellStyle name="Standard__Utopia Index Index und Guidance (Deutsch)" xfId="21478"/>
    <cellStyle name="StandardDate" xfId="21479"/>
    <cellStyle name="StandardDate 2" xfId="21480"/>
    <cellStyle name="standardnumber" xfId="21481"/>
    <cellStyle name="standardnumber 2" xfId="21482"/>
    <cellStyle name="standardnumber 2 2" xfId="21483"/>
    <cellStyle name="standardnumber 3" xfId="21484"/>
    <cellStyle name="Start Plug" xfId="21485"/>
    <cellStyle name="Style 1" xfId="21486"/>
    <cellStyle name="Style 1 2" xfId="21487"/>
    <cellStyle name="Style 1 2 2" xfId="21488"/>
    <cellStyle name="Style 1 2 2 2" xfId="21489"/>
    <cellStyle name="Style 1 2 3" xfId="21490"/>
    <cellStyle name="Style 1 3" xfId="21491"/>
    <cellStyle name="Style 1 4" xfId="21492"/>
    <cellStyle name="Style 1 5" xfId="21493"/>
    <cellStyle name="Style 1 6" xfId="21494"/>
    <cellStyle name="Style 1_12-31-10 Global Alt Inv" xfId="21495"/>
    <cellStyle name="Style 10" xfId="21496"/>
    <cellStyle name="Style 10 2" xfId="21497"/>
    <cellStyle name="Style 100" xfId="21498"/>
    <cellStyle name="Style 100 2" xfId="21499"/>
    <cellStyle name="Style 101" xfId="21500"/>
    <cellStyle name="Style 101 2" xfId="21501"/>
    <cellStyle name="Style 102" xfId="21502"/>
    <cellStyle name="Style 102 2" xfId="21503"/>
    <cellStyle name="Style 103" xfId="21504"/>
    <cellStyle name="Style 103 2" xfId="21505"/>
    <cellStyle name="Style 104" xfId="21506"/>
    <cellStyle name="Style 104 2" xfId="21507"/>
    <cellStyle name="Style 105" xfId="21508"/>
    <cellStyle name="Style 105 2" xfId="21509"/>
    <cellStyle name="Style 106" xfId="21510"/>
    <cellStyle name="Style 106 2" xfId="21511"/>
    <cellStyle name="Style 107" xfId="21512"/>
    <cellStyle name="Style 107 2" xfId="21513"/>
    <cellStyle name="Style 108" xfId="21514"/>
    <cellStyle name="Style 108 2" xfId="21515"/>
    <cellStyle name="Style 109" xfId="21516"/>
    <cellStyle name="Style 109 2" xfId="21517"/>
    <cellStyle name="Style 11" xfId="21518"/>
    <cellStyle name="Style 11 2" xfId="21519"/>
    <cellStyle name="Style 110" xfId="21520"/>
    <cellStyle name="Style 110 2" xfId="21521"/>
    <cellStyle name="Style 111" xfId="21522"/>
    <cellStyle name="Style 111 2" xfId="21523"/>
    <cellStyle name="Style 112" xfId="21524"/>
    <cellStyle name="Style 112 2" xfId="21525"/>
    <cellStyle name="Style 113" xfId="21526"/>
    <cellStyle name="Style 113 2" xfId="21527"/>
    <cellStyle name="Style 114" xfId="21528"/>
    <cellStyle name="Style 114 2" xfId="21529"/>
    <cellStyle name="Style 115" xfId="21530"/>
    <cellStyle name="Style 115 2" xfId="21531"/>
    <cellStyle name="Style 116" xfId="21532"/>
    <cellStyle name="Style 116 2" xfId="21533"/>
    <cellStyle name="Style 117" xfId="21534"/>
    <cellStyle name="Style 117 2" xfId="21535"/>
    <cellStyle name="Style 118" xfId="21536"/>
    <cellStyle name="Style 118 2" xfId="21537"/>
    <cellStyle name="Style 119" xfId="21538"/>
    <cellStyle name="Style 119 2" xfId="21539"/>
    <cellStyle name="Style 12" xfId="21540"/>
    <cellStyle name="Style 12 2" xfId="21541"/>
    <cellStyle name="Style 120" xfId="21542"/>
    <cellStyle name="Style 120 2" xfId="21543"/>
    <cellStyle name="Style 121" xfId="21544"/>
    <cellStyle name="Style 121 2" xfId="21545"/>
    <cellStyle name="Style 122" xfId="21546"/>
    <cellStyle name="Style 122 2" xfId="21547"/>
    <cellStyle name="Style 123" xfId="21548"/>
    <cellStyle name="Style 123 2" xfId="21549"/>
    <cellStyle name="Style 124" xfId="21550"/>
    <cellStyle name="Style 124 2" xfId="21551"/>
    <cellStyle name="Style 125" xfId="21552"/>
    <cellStyle name="Style 125 2" xfId="21553"/>
    <cellStyle name="Style 126" xfId="21554"/>
    <cellStyle name="Style 126 2" xfId="21555"/>
    <cellStyle name="Style 127" xfId="21556"/>
    <cellStyle name="Style 127 2" xfId="21557"/>
    <cellStyle name="Style 128" xfId="21558"/>
    <cellStyle name="Style 128 2" xfId="21559"/>
    <cellStyle name="Style 129" xfId="21560"/>
    <cellStyle name="Style 129 2" xfId="21561"/>
    <cellStyle name="Style 13" xfId="21562"/>
    <cellStyle name="Style 13 2" xfId="21563"/>
    <cellStyle name="Style 130" xfId="21564"/>
    <cellStyle name="Style 130 2" xfId="21565"/>
    <cellStyle name="Style 131" xfId="21566"/>
    <cellStyle name="Style 131 2" xfId="21567"/>
    <cellStyle name="Style 132" xfId="21568"/>
    <cellStyle name="Style 132 2" xfId="21569"/>
    <cellStyle name="Style 133" xfId="21570"/>
    <cellStyle name="Style 133 2" xfId="21571"/>
    <cellStyle name="Style 134" xfId="21572"/>
    <cellStyle name="Style 134 2" xfId="21573"/>
    <cellStyle name="Style 135" xfId="21574"/>
    <cellStyle name="Style 135 2" xfId="21575"/>
    <cellStyle name="Style 136" xfId="21576"/>
    <cellStyle name="Style 136 2" xfId="21577"/>
    <cellStyle name="Style 137" xfId="21578"/>
    <cellStyle name="Style 137 2" xfId="21579"/>
    <cellStyle name="Style 138" xfId="21580"/>
    <cellStyle name="Style 138 2" xfId="21581"/>
    <cellStyle name="Style 139" xfId="21582"/>
    <cellStyle name="Style 139 2" xfId="21583"/>
    <cellStyle name="Style 14" xfId="21584"/>
    <cellStyle name="Style 14 2" xfId="21585"/>
    <cellStyle name="Style 140" xfId="21586"/>
    <cellStyle name="Style 140 2" xfId="21587"/>
    <cellStyle name="Style 141" xfId="21588"/>
    <cellStyle name="Style 141 2" xfId="21589"/>
    <cellStyle name="Style 142" xfId="21590"/>
    <cellStyle name="Style 142 2" xfId="21591"/>
    <cellStyle name="Style 143" xfId="21592"/>
    <cellStyle name="Style 143 2" xfId="21593"/>
    <cellStyle name="Style 144" xfId="21594"/>
    <cellStyle name="Style 144 2" xfId="21595"/>
    <cellStyle name="Style 145" xfId="21596"/>
    <cellStyle name="Style 145 2" xfId="21597"/>
    <cellStyle name="Style 146" xfId="21598"/>
    <cellStyle name="Style 146 2" xfId="21599"/>
    <cellStyle name="Style 147" xfId="21600"/>
    <cellStyle name="Style 147 2" xfId="21601"/>
    <cellStyle name="Style 148" xfId="21602"/>
    <cellStyle name="Style 148 2" xfId="21603"/>
    <cellStyle name="Style 149" xfId="21604"/>
    <cellStyle name="Style 149 2" xfId="21605"/>
    <cellStyle name="Style 15" xfId="21606"/>
    <cellStyle name="Style 15 2" xfId="21607"/>
    <cellStyle name="Style 150" xfId="21608"/>
    <cellStyle name="Style 150 2" xfId="21609"/>
    <cellStyle name="Style 151" xfId="21610"/>
    <cellStyle name="Style 151 2" xfId="21611"/>
    <cellStyle name="Style 152" xfId="21612"/>
    <cellStyle name="Style 152 2" xfId="21613"/>
    <cellStyle name="Style 153" xfId="21614"/>
    <cellStyle name="Style 153 2" xfId="21615"/>
    <cellStyle name="Style 154" xfId="21616"/>
    <cellStyle name="Style 154 2" xfId="21617"/>
    <cellStyle name="Style 155" xfId="21618"/>
    <cellStyle name="Style 155 2" xfId="21619"/>
    <cellStyle name="Style 156" xfId="21620"/>
    <cellStyle name="Style 156 2" xfId="21621"/>
    <cellStyle name="Style 157" xfId="21622"/>
    <cellStyle name="Style 157 2" xfId="21623"/>
    <cellStyle name="Style 158" xfId="21624"/>
    <cellStyle name="Style 158 2" xfId="21625"/>
    <cellStyle name="Style 159" xfId="21626"/>
    <cellStyle name="Style 159 2" xfId="21627"/>
    <cellStyle name="Style 16" xfId="21628"/>
    <cellStyle name="Style 16 2" xfId="21629"/>
    <cellStyle name="Style 160" xfId="21630"/>
    <cellStyle name="Style 160 2" xfId="21631"/>
    <cellStyle name="Style 161" xfId="21632"/>
    <cellStyle name="Style 161 2" xfId="21633"/>
    <cellStyle name="Style 162" xfId="21634"/>
    <cellStyle name="Style 162 2" xfId="21635"/>
    <cellStyle name="Style 163" xfId="21636"/>
    <cellStyle name="Style 163 2" xfId="21637"/>
    <cellStyle name="Style 164" xfId="21638"/>
    <cellStyle name="Style 164 2" xfId="21639"/>
    <cellStyle name="Style 165" xfId="21640"/>
    <cellStyle name="Style 165 2" xfId="21641"/>
    <cellStyle name="Style 166" xfId="21642"/>
    <cellStyle name="Style 166 2" xfId="21643"/>
    <cellStyle name="Style 167" xfId="21644"/>
    <cellStyle name="Style 167 2" xfId="21645"/>
    <cellStyle name="Style 168" xfId="21646"/>
    <cellStyle name="Style 168 2" xfId="21647"/>
    <cellStyle name="Style 169" xfId="21648"/>
    <cellStyle name="Style 169 2" xfId="21649"/>
    <cellStyle name="Style 17" xfId="21650"/>
    <cellStyle name="Style 17 2" xfId="21651"/>
    <cellStyle name="Style 170" xfId="21652"/>
    <cellStyle name="Style 170 2" xfId="21653"/>
    <cellStyle name="Style 171" xfId="21654"/>
    <cellStyle name="Style 171 2" xfId="21655"/>
    <cellStyle name="Style 172" xfId="21656"/>
    <cellStyle name="Style 172 2" xfId="21657"/>
    <cellStyle name="Style 173" xfId="21658"/>
    <cellStyle name="Style 173 2" xfId="21659"/>
    <cellStyle name="Style 174" xfId="21660"/>
    <cellStyle name="Style 174 2" xfId="21661"/>
    <cellStyle name="Style 175" xfId="21662"/>
    <cellStyle name="Style 175 2" xfId="21663"/>
    <cellStyle name="Style 176" xfId="21664"/>
    <cellStyle name="Style 176 2" xfId="21665"/>
    <cellStyle name="Style 177" xfId="21666"/>
    <cellStyle name="Style 177 2" xfId="21667"/>
    <cellStyle name="Style 178" xfId="21668"/>
    <cellStyle name="Style 178 2" xfId="21669"/>
    <cellStyle name="Style 179" xfId="21670"/>
    <cellStyle name="Style 179 2" xfId="21671"/>
    <cellStyle name="Style 18" xfId="21672"/>
    <cellStyle name="Style 18 2" xfId="21673"/>
    <cellStyle name="Style 180" xfId="21674"/>
    <cellStyle name="Style 180 2" xfId="21675"/>
    <cellStyle name="Style 181" xfId="21676"/>
    <cellStyle name="Style 181 2" xfId="21677"/>
    <cellStyle name="Style 182" xfId="21678"/>
    <cellStyle name="Style 182 2" xfId="21679"/>
    <cellStyle name="Style 183" xfId="21680"/>
    <cellStyle name="Style 183 2" xfId="21681"/>
    <cellStyle name="Style 184" xfId="21682"/>
    <cellStyle name="Style 184 2" xfId="21683"/>
    <cellStyle name="Style 185" xfId="21684"/>
    <cellStyle name="Style 185 2" xfId="21685"/>
    <cellStyle name="Style 186" xfId="21686"/>
    <cellStyle name="Style 186 2" xfId="21687"/>
    <cellStyle name="Style 187" xfId="21688"/>
    <cellStyle name="Style 187 2" xfId="21689"/>
    <cellStyle name="Style 188" xfId="21690"/>
    <cellStyle name="Style 188 2" xfId="21691"/>
    <cellStyle name="Style 189" xfId="21692"/>
    <cellStyle name="Style 189 2" xfId="21693"/>
    <cellStyle name="Style 19" xfId="21694"/>
    <cellStyle name="Style 19 2" xfId="21695"/>
    <cellStyle name="Style 190" xfId="21696"/>
    <cellStyle name="Style 190 2" xfId="21697"/>
    <cellStyle name="Style 191" xfId="21698"/>
    <cellStyle name="Style 191 2" xfId="21699"/>
    <cellStyle name="Style 192" xfId="21700"/>
    <cellStyle name="Style 192 2" xfId="21701"/>
    <cellStyle name="Style 193" xfId="21702"/>
    <cellStyle name="Style 193 2" xfId="21703"/>
    <cellStyle name="Style 194" xfId="21704"/>
    <cellStyle name="Style 194 2" xfId="21705"/>
    <cellStyle name="Style 195" xfId="21706"/>
    <cellStyle name="Style 195 2" xfId="21707"/>
    <cellStyle name="Style 196" xfId="21708"/>
    <cellStyle name="Style 196 2" xfId="21709"/>
    <cellStyle name="Style 197" xfId="21710"/>
    <cellStyle name="Style 197 2" xfId="21711"/>
    <cellStyle name="Style 198" xfId="21712"/>
    <cellStyle name="Style 198 2" xfId="21713"/>
    <cellStyle name="Style 199" xfId="21714"/>
    <cellStyle name="Style 199 2" xfId="21715"/>
    <cellStyle name="Style 2" xfId="21716"/>
    <cellStyle name="Style 2 2" xfId="21717"/>
    <cellStyle name="Style 2 2 2" xfId="21718"/>
    <cellStyle name="Style 2 3" xfId="21719"/>
    <cellStyle name="Style 2 3 2" xfId="21720"/>
    <cellStyle name="Style 2 4" xfId="21721"/>
    <cellStyle name="Style 2 4 2" xfId="21722"/>
    <cellStyle name="Style 2 5" xfId="21723"/>
    <cellStyle name="Style 2 5 2" xfId="21724"/>
    <cellStyle name="Style 2 6" xfId="21725"/>
    <cellStyle name="Style 2 6 2" xfId="21726"/>
    <cellStyle name="Style 2 7" xfId="21727"/>
    <cellStyle name="Style 20" xfId="21728"/>
    <cellStyle name="Style 20 2" xfId="21729"/>
    <cellStyle name="Style 200" xfId="21730"/>
    <cellStyle name="Style 200 2" xfId="21731"/>
    <cellStyle name="Style 201" xfId="21732"/>
    <cellStyle name="Style 201 2" xfId="21733"/>
    <cellStyle name="Style 202" xfId="21734"/>
    <cellStyle name="Style 202 2" xfId="21735"/>
    <cellStyle name="Style 203" xfId="21736"/>
    <cellStyle name="Style 203 2" xfId="21737"/>
    <cellStyle name="Style 204" xfId="21738"/>
    <cellStyle name="Style 204 2" xfId="21739"/>
    <cellStyle name="Style 205" xfId="21740"/>
    <cellStyle name="Style 205 2" xfId="21741"/>
    <cellStyle name="Style 206" xfId="21742"/>
    <cellStyle name="Style 206 2" xfId="21743"/>
    <cellStyle name="Style 207" xfId="21744"/>
    <cellStyle name="Style 207 2" xfId="21745"/>
    <cellStyle name="Style 208" xfId="21746"/>
    <cellStyle name="Style 208 2" xfId="21747"/>
    <cellStyle name="Style 209" xfId="21748"/>
    <cellStyle name="Style 209 2" xfId="21749"/>
    <cellStyle name="Style 21" xfId="21750"/>
    <cellStyle name="Style 21 2" xfId="21751"/>
    <cellStyle name="Style 21 2 2" xfId="21752"/>
    <cellStyle name="Style 21 3" xfId="21753"/>
    <cellStyle name="Style 21 3 2" xfId="21754"/>
    <cellStyle name="Style 21 4" xfId="21755"/>
    <cellStyle name="Style 21 4 2" xfId="21756"/>
    <cellStyle name="Style 21 5" xfId="21757"/>
    <cellStyle name="Style 21_03-31-08 CMP II Financial Statements" xfId="21758"/>
    <cellStyle name="Style 210" xfId="21759"/>
    <cellStyle name="Style 210 2" xfId="21760"/>
    <cellStyle name="Style 211" xfId="21761"/>
    <cellStyle name="Style 211 2" xfId="21762"/>
    <cellStyle name="Style 212" xfId="21763"/>
    <cellStyle name="Style 212 2" xfId="21764"/>
    <cellStyle name="Style 213" xfId="21765"/>
    <cellStyle name="Style 213 2" xfId="21766"/>
    <cellStyle name="Style 214" xfId="21767"/>
    <cellStyle name="Style 214 2" xfId="21768"/>
    <cellStyle name="Style 215" xfId="21769"/>
    <cellStyle name="Style 215 2" xfId="21770"/>
    <cellStyle name="Style 216" xfId="21771"/>
    <cellStyle name="Style 216 2" xfId="21772"/>
    <cellStyle name="Style 217" xfId="21773"/>
    <cellStyle name="Style 217 2" xfId="21774"/>
    <cellStyle name="Style 218" xfId="21775"/>
    <cellStyle name="Style 218 2" xfId="21776"/>
    <cellStyle name="Style 219" xfId="21777"/>
    <cellStyle name="Style 219 2" xfId="21778"/>
    <cellStyle name="Style 22" xfId="21779"/>
    <cellStyle name="Style 22 2" xfId="21780"/>
    <cellStyle name="Style 22 2 2" xfId="21781"/>
    <cellStyle name="Style 22 3" xfId="21782"/>
    <cellStyle name="Style 22 3 2" xfId="21783"/>
    <cellStyle name="Style 22 4" xfId="21784"/>
    <cellStyle name="Style 22 4 2" xfId="21785"/>
    <cellStyle name="Style 22 5" xfId="21786"/>
    <cellStyle name="Style 22_03-31-08 CMP II Financial Statements" xfId="21787"/>
    <cellStyle name="Style 220" xfId="21788"/>
    <cellStyle name="Style 220 2" xfId="21789"/>
    <cellStyle name="Style 221" xfId="21790"/>
    <cellStyle name="Style 221 2" xfId="21791"/>
    <cellStyle name="Style 222" xfId="21792"/>
    <cellStyle name="Style 222 2" xfId="21793"/>
    <cellStyle name="Style 223" xfId="21794"/>
    <cellStyle name="Style 223 2" xfId="21795"/>
    <cellStyle name="Style 224" xfId="21796"/>
    <cellStyle name="Style 224 2" xfId="21797"/>
    <cellStyle name="Style 225" xfId="21798"/>
    <cellStyle name="Style 225 2" xfId="21799"/>
    <cellStyle name="Style 226" xfId="21800"/>
    <cellStyle name="Style 226 2" xfId="21801"/>
    <cellStyle name="Style 227" xfId="21802"/>
    <cellStyle name="Style 227 2" xfId="21803"/>
    <cellStyle name="Style 228" xfId="21804"/>
    <cellStyle name="Style 228 2" xfId="21805"/>
    <cellStyle name="Style 229" xfId="21806"/>
    <cellStyle name="Style 229 2" xfId="21807"/>
    <cellStyle name="Style 23" xfId="21808"/>
    <cellStyle name="Style 23 2" xfId="21809"/>
    <cellStyle name="Style 23 2 2" xfId="21810"/>
    <cellStyle name="Style 23 3" xfId="21811"/>
    <cellStyle name="Style 23 3 2" xfId="21812"/>
    <cellStyle name="Style 23 4" xfId="21813"/>
    <cellStyle name="Style 23 4 2" xfId="21814"/>
    <cellStyle name="Style 23 5" xfId="21815"/>
    <cellStyle name="Style 23_03-31-08 CMP II Financial Statements" xfId="21816"/>
    <cellStyle name="Style 230" xfId="21817"/>
    <cellStyle name="Style 230 2" xfId="21818"/>
    <cellStyle name="Style 231" xfId="21819"/>
    <cellStyle name="Style 231 2" xfId="21820"/>
    <cellStyle name="Style 232" xfId="21821"/>
    <cellStyle name="Style 232 2" xfId="21822"/>
    <cellStyle name="Style 233" xfId="21823"/>
    <cellStyle name="Style 233 2" xfId="21824"/>
    <cellStyle name="Style 234" xfId="21825"/>
    <cellStyle name="Style 234 2" xfId="21826"/>
    <cellStyle name="Style 235" xfId="21827"/>
    <cellStyle name="Style 235 2" xfId="21828"/>
    <cellStyle name="Style 236" xfId="21829"/>
    <cellStyle name="Style 236 2" xfId="21830"/>
    <cellStyle name="Style 237" xfId="21831"/>
    <cellStyle name="Style 237 2" xfId="21832"/>
    <cellStyle name="Style 238" xfId="21833"/>
    <cellStyle name="Style 238 2" xfId="21834"/>
    <cellStyle name="Style 239" xfId="21835"/>
    <cellStyle name="Style 239 2" xfId="21836"/>
    <cellStyle name="Style 24" xfId="21837"/>
    <cellStyle name="Style 24 2" xfId="21838"/>
    <cellStyle name="Style 24 2 2" xfId="21839"/>
    <cellStyle name="Style 24 3" xfId="21840"/>
    <cellStyle name="Style 24 3 2" xfId="21841"/>
    <cellStyle name="Style 24 4" xfId="21842"/>
    <cellStyle name="Style 24 4 2" xfId="21843"/>
    <cellStyle name="Style 24 5" xfId="21844"/>
    <cellStyle name="Style 24_03-31-08 CMP II Financial Statements" xfId="21845"/>
    <cellStyle name="Style 240" xfId="21846"/>
    <cellStyle name="Style 240 2" xfId="21847"/>
    <cellStyle name="Style 241" xfId="21848"/>
    <cellStyle name="Style 241 2" xfId="21849"/>
    <cellStyle name="Style 242" xfId="21850"/>
    <cellStyle name="Style 242 2" xfId="21851"/>
    <cellStyle name="Style 243" xfId="21852"/>
    <cellStyle name="Style 243 2" xfId="21853"/>
    <cellStyle name="Style 244" xfId="21854"/>
    <cellStyle name="Style 244 2" xfId="21855"/>
    <cellStyle name="Style 245" xfId="21856"/>
    <cellStyle name="Style 245 2" xfId="21857"/>
    <cellStyle name="Style 246" xfId="21858"/>
    <cellStyle name="Style 246 2" xfId="21859"/>
    <cellStyle name="Style 247" xfId="21860"/>
    <cellStyle name="Style 247 2" xfId="21861"/>
    <cellStyle name="Style 248" xfId="21862"/>
    <cellStyle name="Style 248 2" xfId="21863"/>
    <cellStyle name="Style 249" xfId="21864"/>
    <cellStyle name="Style 249 2" xfId="21865"/>
    <cellStyle name="Style 25" xfId="21866"/>
    <cellStyle name="Style 25 2" xfId="21867"/>
    <cellStyle name="Style 25 2 2" xfId="21868"/>
    <cellStyle name="Style 25 3" xfId="21869"/>
    <cellStyle name="Style 25 3 2" xfId="21870"/>
    <cellStyle name="Style 25 4" xfId="21871"/>
    <cellStyle name="Style 25 4 2" xfId="21872"/>
    <cellStyle name="Style 25 5" xfId="21873"/>
    <cellStyle name="Style 25_03-31-08 CMP II Financial Statements" xfId="21874"/>
    <cellStyle name="Style 250" xfId="21875"/>
    <cellStyle name="Style 250 2" xfId="21876"/>
    <cellStyle name="Style 251" xfId="21877"/>
    <cellStyle name="Style 251 2" xfId="21878"/>
    <cellStyle name="Style 252" xfId="21879"/>
    <cellStyle name="Style 252 2" xfId="21880"/>
    <cellStyle name="Style 253" xfId="21881"/>
    <cellStyle name="Style 253 2" xfId="21882"/>
    <cellStyle name="Style 254" xfId="21883"/>
    <cellStyle name="Style 254 2" xfId="21884"/>
    <cellStyle name="Style 255" xfId="21885"/>
    <cellStyle name="Style 255 2" xfId="21886"/>
    <cellStyle name="Style 256" xfId="21887"/>
    <cellStyle name="Style 256 2" xfId="21888"/>
    <cellStyle name="Style 257" xfId="21889"/>
    <cellStyle name="Style 257 2" xfId="21890"/>
    <cellStyle name="Style 258" xfId="21891"/>
    <cellStyle name="Style 258 2" xfId="21892"/>
    <cellStyle name="Style 259" xfId="21893"/>
    <cellStyle name="Style 259 2" xfId="21894"/>
    <cellStyle name="Style 26" xfId="21895"/>
    <cellStyle name="Style 26 2" xfId="21896"/>
    <cellStyle name="Style 26 2 2" xfId="21897"/>
    <cellStyle name="Style 26 3" xfId="21898"/>
    <cellStyle name="Style 26 3 2" xfId="21899"/>
    <cellStyle name="Style 26 4" xfId="21900"/>
    <cellStyle name="Style 26 4 2" xfId="21901"/>
    <cellStyle name="Style 26 5" xfId="21902"/>
    <cellStyle name="Style 26_03-31-08 CMP II Financial Statements" xfId="21903"/>
    <cellStyle name="Style 260" xfId="21904"/>
    <cellStyle name="Style 260 2" xfId="21905"/>
    <cellStyle name="Style 261" xfId="21906"/>
    <cellStyle name="Style 27" xfId="21907"/>
    <cellStyle name="Style 27 2" xfId="21908"/>
    <cellStyle name="Style 27 2 2" xfId="21909"/>
    <cellStyle name="Style 27 3" xfId="21910"/>
    <cellStyle name="Style 27 3 2" xfId="21911"/>
    <cellStyle name="Style 27 4" xfId="21912"/>
    <cellStyle name="Style 27 4 2" xfId="21913"/>
    <cellStyle name="Style 27 5" xfId="21914"/>
    <cellStyle name="Style 27_03-31-08 CMP II Financial Statements" xfId="21915"/>
    <cellStyle name="Style 28" xfId="21916"/>
    <cellStyle name="Style 28 2" xfId="21917"/>
    <cellStyle name="Style 28 2 2" xfId="21918"/>
    <cellStyle name="Style 28 3" xfId="21919"/>
    <cellStyle name="Style 28 3 2" xfId="21920"/>
    <cellStyle name="Style 28 4" xfId="21921"/>
    <cellStyle name="Style 28 4 2" xfId="21922"/>
    <cellStyle name="Style 28 5" xfId="21923"/>
    <cellStyle name="Style 28_03-31-08 CMP II Financial Statements" xfId="21924"/>
    <cellStyle name="Style 29" xfId="21925"/>
    <cellStyle name="Style 29 2" xfId="21926"/>
    <cellStyle name="Style 29 2 2" xfId="21927"/>
    <cellStyle name="Style 29 3" xfId="21928"/>
    <cellStyle name="Style 29 3 2" xfId="21929"/>
    <cellStyle name="Style 29 4" xfId="21930"/>
    <cellStyle name="Style 29 4 2" xfId="21931"/>
    <cellStyle name="Style 29 5" xfId="21932"/>
    <cellStyle name="Style 29_03-31-08 CMP II Financial Statements" xfId="21933"/>
    <cellStyle name="Style 3" xfId="21934"/>
    <cellStyle name="Style 3 2" xfId="21935"/>
    <cellStyle name="Style 30" xfId="21936"/>
    <cellStyle name="Style 30 2" xfId="21937"/>
    <cellStyle name="Style 30 2 2" xfId="21938"/>
    <cellStyle name="Style 30 3" xfId="21939"/>
    <cellStyle name="Style 30 3 2" xfId="21940"/>
    <cellStyle name="Style 30 4" xfId="21941"/>
    <cellStyle name="Style 30 4 2" xfId="21942"/>
    <cellStyle name="Style 30 5" xfId="21943"/>
    <cellStyle name="Style 30_03-31-08 CMP II Financial Statements" xfId="21944"/>
    <cellStyle name="Style 31" xfId="21945"/>
    <cellStyle name="Style 31 2" xfId="21946"/>
    <cellStyle name="Style 31 2 2" xfId="21947"/>
    <cellStyle name="Style 31 3" xfId="21948"/>
    <cellStyle name="Style 31 3 2" xfId="21949"/>
    <cellStyle name="Style 31 4" xfId="21950"/>
    <cellStyle name="Style 31 4 2" xfId="21951"/>
    <cellStyle name="Style 31 5" xfId="21952"/>
    <cellStyle name="Style 31_03-31-08 CMP II Financial Statements" xfId="21953"/>
    <cellStyle name="Style 32" xfId="21954"/>
    <cellStyle name="Style 32 2" xfId="21955"/>
    <cellStyle name="Style 32 2 2" xfId="21956"/>
    <cellStyle name="Style 32 3" xfId="21957"/>
    <cellStyle name="Style 32 3 2" xfId="21958"/>
    <cellStyle name="Style 32 4" xfId="21959"/>
    <cellStyle name="Style 32 4 2" xfId="21960"/>
    <cellStyle name="Style 32 5" xfId="21961"/>
    <cellStyle name="Style 32_03-31-08 CMP II Financial Statements" xfId="21962"/>
    <cellStyle name="Style 33" xfId="21963"/>
    <cellStyle name="Style 33 2" xfId="21964"/>
    <cellStyle name="Style 33 2 2" xfId="21965"/>
    <cellStyle name="Style 33 3" xfId="21966"/>
    <cellStyle name="Style 33 3 2" xfId="21967"/>
    <cellStyle name="Style 33 4" xfId="21968"/>
    <cellStyle name="Style 33 4 2" xfId="21969"/>
    <cellStyle name="Style 33 5" xfId="21970"/>
    <cellStyle name="Style 33_03-31-08 CMP II Financial Statements" xfId="21971"/>
    <cellStyle name="Style 34" xfId="21972"/>
    <cellStyle name="Style 34 2" xfId="21973"/>
    <cellStyle name="Style 34 2 2" xfId="21974"/>
    <cellStyle name="Style 34 3" xfId="21975"/>
    <cellStyle name="Style 34 3 2" xfId="21976"/>
    <cellStyle name="Style 34 4" xfId="21977"/>
    <cellStyle name="Style 34 4 2" xfId="21978"/>
    <cellStyle name="Style 34 5" xfId="21979"/>
    <cellStyle name="Style 34_03-31-08 CMP II Financial Statements" xfId="21980"/>
    <cellStyle name="Style 35" xfId="21981"/>
    <cellStyle name="Style 35 2" xfId="21982"/>
    <cellStyle name="Style 35 3" xfId="21983"/>
    <cellStyle name="Style 35 4" xfId="21984"/>
    <cellStyle name="Style 35_03-31-08 CMP II Financial Statements" xfId="21985"/>
    <cellStyle name="Style 36" xfId="21986"/>
    <cellStyle name="Style 36 2" xfId="21987"/>
    <cellStyle name="Style 36 2 2" xfId="21988"/>
    <cellStyle name="Style 36 3" xfId="21989"/>
    <cellStyle name="Style 36 3 2" xfId="21990"/>
    <cellStyle name="Style 36 4" xfId="21991"/>
    <cellStyle name="Style 36 4 2" xfId="21992"/>
    <cellStyle name="Style 36 5" xfId="21993"/>
    <cellStyle name="Style 36_03-31-08 CMP II Financial Statements" xfId="21994"/>
    <cellStyle name="Style 37" xfId="21995"/>
    <cellStyle name="Style 37 2" xfId="21996"/>
    <cellStyle name="Style 37 2 2" xfId="21997"/>
    <cellStyle name="Style 37 3" xfId="21998"/>
    <cellStyle name="Style 37 3 2" xfId="21999"/>
    <cellStyle name="Style 37 4" xfId="22000"/>
    <cellStyle name="Style 37 4 2" xfId="22001"/>
    <cellStyle name="Style 37 5" xfId="22002"/>
    <cellStyle name="Style 37_03-31-08 CMP II Financial Statements" xfId="22003"/>
    <cellStyle name="Style 38" xfId="22004"/>
    <cellStyle name="Style 38 2" xfId="22005"/>
    <cellStyle name="Style 38 2 2" xfId="22006"/>
    <cellStyle name="Style 38 3" xfId="22007"/>
    <cellStyle name="Style 38 3 2" xfId="22008"/>
    <cellStyle name="Style 38 4" xfId="22009"/>
    <cellStyle name="Style 38 4 2" xfId="22010"/>
    <cellStyle name="Style 38 5" xfId="22011"/>
    <cellStyle name="Style 38_03-31-08 CMP II Financial Statements" xfId="22012"/>
    <cellStyle name="Style 39" xfId="22013"/>
    <cellStyle name="Style 39 2" xfId="22014"/>
    <cellStyle name="Style 39 3" xfId="22015"/>
    <cellStyle name="Style 39 4" xfId="22016"/>
    <cellStyle name="Style 39_03-31-08 CMP II Financial Statements" xfId="22017"/>
    <cellStyle name="Style 4" xfId="22018"/>
    <cellStyle name="Style 4 2" xfId="22019"/>
    <cellStyle name="Style 40" xfId="22020"/>
    <cellStyle name="Style 40 2" xfId="22021"/>
    <cellStyle name="Style 40 3" xfId="22022"/>
    <cellStyle name="Style 40 4" xfId="22023"/>
    <cellStyle name="Style 40_03-31-08 CMP II Financial Statements" xfId="22024"/>
    <cellStyle name="Style 41" xfId="22025"/>
    <cellStyle name="Style 41 2" xfId="22026"/>
    <cellStyle name="Style 41 2 2" xfId="22027"/>
    <cellStyle name="Style 41 3" xfId="22028"/>
    <cellStyle name="Style 41 3 2" xfId="22029"/>
    <cellStyle name="Style 41 4" xfId="22030"/>
    <cellStyle name="Style 41 4 2" xfId="22031"/>
    <cellStyle name="Style 41 5" xfId="22032"/>
    <cellStyle name="Style 41_03-31-08 CMP II Financial Statements" xfId="22033"/>
    <cellStyle name="Style 42" xfId="22034"/>
    <cellStyle name="Style 42 2" xfId="22035"/>
    <cellStyle name="Style 42 2 2" xfId="22036"/>
    <cellStyle name="Style 42 3" xfId="22037"/>
    <cellStyle name="Style 42 3 2" xfId="22038"/>
    <cellStyle name="Style 42 4" xfId="22039"/>
    <cellStyle name="Style 42 4 2" xfId="22040"/>
    <cellStyle name="Style 42 5" xfId="22041"/>
    <cellStyle name="Style 42_03-31-08 CMP II Financial Statements" xfId="22042"/>
    <cellStyle name="Style 43" xfId="22043"/>
    <cellStyle name="Style 43 2" xfId="22044"/>
    <cellStyle name="Style 43 2 2" xfId="22045"/>
    <cellStyle name="Style 43 3" xfId="22046"/>
    <cellStyle name="Style 43 3 2" xfId="22047"/>
    <cellStyle name="Style 43 4" xfId="22048"/>
    <cellStyle name="Style 43 4 2" xfId="22049"/>
    <cellStyle name="Style 43 5" xfId="22050"/>
    <cellStyle name="Style 43_03-31-08 CMP II Financial Statements" xfId="22051"/>
    <cellStyle name="Style 44" xfId="22052"/>
    <cellStyle name="Style 44 2" xfId="22053"/>
    <cellStyle name="Style 44 2 2" xfId="22054"/>
    <cellStyle name="Style 44 3" xfId="22055"/>
    <cellStyle name="Style 44 3 2" xfId="22056"/>
    <cellStyle name="Style 44 4" xfId="22057"/>
    <cellStyle name="Style 44 4 2" xfId="22058"/>
    <cellStyle name="Style 44 5" xfId="22059"/>
    <cellStyle name="Style 44_03-31-08 CMP II Financial Statements" xfId="22060"/>
    <cellStyle name="Style 45" xfId="22061"/>
    <cellStyle name="Style 45 2" xfId="22062"/>
    <cellStyle name="Style 45 2 2" xfId="22063"/>
    <cellStyle name="Style 45 3" xfId="22064"/>
    <cellStyle name="Style 45 3 2" xfId="22065"/>
    <cellStyle name="Style 45 4" xfId="22066"/>
    <cellStyle name="Style 45 4 2" xfId="22067"/>
    <cellStyle name="Style 45 5" xfId="22068"/>
    <cellStyle name="Style 45_03-31-08 CMP II Financial Statements" xfId="22069"/>
    <cellStyle name="Style 46" xfId="22070"/>
    <cellStyle name="Style 46 2" xfId="22071"/>
    <cellStyle name="Style 46 2 2" xfId="22072"/>
    <cellStyle name="Style 46 3" xfId="22073"/>
    <cellStyle name="Style 46 3 2" xfId="22074"/>
    <cellStyle name="Style 46 4" xfId="22075"/>
    <cellStyle name="Style 46 4 2" xfId="22076"/>
    <cellStyle name="Style 46 5" xfId="22077"/>
    <cellStyle name="Style 46_03-31-08 CMP II Financial Statements" xfId="22078"/>
    <cellStyle name="Style 47" xfId="22079"/>
    <cellStyle name="Style 47 2" xfId="22080"/>
    <cellStyle name="Style 47 3" xfId="22081"/>
    <cellStyle name="Style 47 4" xfId="22082"/>
    <cellStyle name="Style 47_03-31-08 CMP II Financial Statements" xfId="22083"/>
    <cellStyle name="Style 48" xfId="22084"/>
    <cellStyle name="Style 48 2" xfId="22085"/>
    <cellStyle name="Style 48 2 2" xfId="22086"/>
    <cellStyle name="Style 48 3" xfId="22087"/>
    <cellStyle name="Style 48 3 2" xfId="22088"/>
    <cellStyle name="Style 48 4" xfId="22089"/>
    <cellStyle name="Style 48 4 2" xfId="22090"/>
    <cellStyle name="Style 48 5" xfId="22091"/>
    <cellStyle name="Style 48_03-31-08 CMP II Financial Statements" xfId="22092"/>
    <cellStyle name="Style 49" xfId="22093"/>
    <cellStyle name="Style 49 2" xfId="22094"/>
    <cellStyle name="Style 49 3" xfId="22095"/>
    <cellStyle name="Style 49 4" xfId="22096"/>
    <cellStyle name="Style 49_03-31-08 CMP II Financial Statements" xfId="22097"/>
    <cellStyle name="Style 5" xfId="22098"/>
    <cellStyle name="Style 5 2" xfId="22099"/>
    <cellStyle name="Style 50" xfId="22100"/>
    <cellStyle name="Style 50 2" xfId="22101"/>
    <cellStyle name="Style 50 3" xfId="22102"/>
    <cellStyle name="Style 50 4" xfId="22103"/>
    <cellStyle name="Style 50_03-31-08 CMP II Financial Statements" xfId="22104"/>
    <cellStyle name="Style 51" xfId="22105"/>
    <cellStyle name="Style 51 2" xfId="22106"/>
    <cellStyle name="Style 51 2 2" xfId="22107"/>
    <cellStyle name="Style 51 3" xfId="22108"/>
    <cellStyle name="Style 51 3 2" xfId="22109"/>
    <cellStyle name="Style 51 4" xfId="22110"/>
    <cellStyle name="Style 51 4 2" xfId="22111"/>
    <cellStyle name="Style 51 5" xfId="22112"/>
    <cellStyle name="Style 51_03-31-08 CMP II Financial Statements" xfId="22113"/>
    <cellStyle name="Style 52" xfId="22114"/>
    <cellStyle name="Style 52 2" xfId="22115"/>
    <cellStyle name="Style 52 3" xfId="22116"/>
    <cellStyle name="Style 52 4" xfId="22117"/>
    <cellStyle name="Style 52_03-31-08 CMP II Financial Statements" xfId="22118"/>
    <cellStyle name="Style 53" xfId="22119"/>
    <cellStyle name="Style 53 2" xfId="22120"/>
    <cellStyle name="Style 53 3" xfId="22121"/>
    <cellStyle name="Style 53 4" xfId="22122"/>
    <cellStyle name="Style 53_03-31-08 CMP II Financial Statements" xfId="22123"/>
    <cellStyle name="Style 54" xfId="22124"/>
    <cellStyle name="Style 54 2" xfId="22125"/>
    <cellStyle name="Style 54 3" xfId="22126"/>
    <cellStyle name="Style 54 4" xfId="22127"/>
    <cellStyle name="Style 54_03-31-08 CMP II Financial Statements" xfId="22128"/>
    <cellStyle name="Style 55" xfId="22129"/>
    <cellStyle name="Style 55 2" xfId="22130"/>
    <cellStyle name="Style 55 3" xfId="22131"/>
    <cellStyle name="Style 55 4" xfId="22132"/>
    <cellStyle name="Style 55_03-31-08 CMP II Financial Statements" xfId="22133"/>
    <cellStyle name="Style 56" xfId="22134"/>
    <cellStyle name="Style 56 2" xfId="22135"/>
    <cellStyle name="Style 56 3" xfId="22136"/>
    <cellStyle name="Style 56 4" xfId="22137"/>
    <cellStyle name="Style 56_03-31-08 CMP II Financial Statements" xfId="22138"/>
    <cellStyle name="Style 57" xfId="22139"/>
    <cellStyle name="Style 57 2" xfId="22140"/>
    <cellStyle name="Style 57 3" xfId="22141"/>
    <cellStyle name="Style 57 4" xfId="22142"/>
    <cellStyle name="Style 57_03-31-08 CMP II Financial Statements" xfId="22143"/>
    <cellStyle name="Style 58" xfId="22144"/>
    <cellStyle name="Style 58 2" xfId="22145"/>
    <cellStyle name="Style 58 3" xfId="22146"/>
    <cellStyle name="Style 58 4" xfId="22147"/>
    <cellStyle name="Style 58_03-31-08 CMP II Financial Statements" xfId="22148"/>
    <cellStyle name="Style 59" xfId="22149"/>
    <cellStyle name="Style 59 2" xfId="22150"/>
    <cellStyle name="Style 59 3" xfId="22151"/>
    <cellStyle name="Style 59 4" xfId="22152"/>
    <cellStyle name="Style 59_03-31-08 CMP II Financial Statements" xfId="22153"/>
    <cellStyle name="Style 6" xfId="22154"/>
    <cellStyle name="Style 6 2" xfId="22155"/>
    <cellStyle name="Style 60" xfId="22156"/>
    <cellStyle name="Style 60 2" xfId="22157"/>
    <cellStyle name="Style 60 3" xfId="22158"/>
    <cellStyle name="Style 60 4" xfId="22159"/>
    <cellStyle name="Style 60_03-31-08 CMP II Financial Statements" xfId="22160"/>
    <cellStyle name="Style 61" xfId="22161"/>
    <cellStyle name="Style 61 2" xfId="22162"/>
    <cellStyle name="Style 61 3" xfId="22163"/>
    <cellStyle name="Style 61 4" xfId="22164"/>
    <cellStyle name="Style 61_03-31-08 CMP II Financial Statements" xfId="22165"/>
    <cellStyle name="Style 62" xfId="22166"/>
    <cellStyle name="Style 62 2" xfId="22167"/>
    <cellStyle name="Style 62 2 2" xfId="22168"/>
    <cellStyle name="Style 62 3" xfId="22169"/>
    <cellStyle name="Style 62 3 2" xfId="22170"/>
    <cellStyle name="Style 62 4" xfId="22171"/>
    <cellStyle name="Style 62 4 2" xfId="22172"/>
    <cellStyle name="Style 62 5" xfId="22173"/>
    <cellStyle name="Style 62_03-31-08 CMP II Financial Statements" xfId="22174"/>
    <cellStyle name="Style 63" xfId="22175"/>
    <cellStyle name="Style 63 2" xfId="22176"/>
    <cellStyle name="Style 63 2 2" xfId="22177"/>
    <cellStyle name="Style 63 3" xfId="22178"/>
    <cellStyle name="Style 63 3 2" xfId="22179"/>
    <cellStyle name="Style 63 4" xfId="22180"/>
    <cellStyle name="Style 63 4 2" xfId="22181"/>
    <cellStyle name="Style 63 5" xfId="22182"/>
    <cellStyle name="Style 63_03-31-08 CMP II Financial Statements" xfId="22183"/>
    <cellStyle name="Style 64" xfId="22184"/>
    <cellStyle name="Style 64 2" xfId="22185"/>
    <cellStyle name="Style 64 2 2" xfId="22186"/>
    <cellStyle name="Style 64 3" xfId="22187"/>
    <cellStyle name="Style 64 3 2" xfId="22188"/>
    <cellStyle name="Style 64 4" xfId="22189"/>
    <cellStyle name="Style 64 4 2" xfId="22190"/>
    <cellStyle name="Style 64 5" xfId="22191"/>
    <cellStyle name="Style 64_03-31-08 CMP II Financial Statements" xfId="22192"/>
    <cellStyle name="Style 65" xfId="22193"/>
    <cellStyle name="Style 65 2" xfId="22194"/>
    <cellStyle name="Style 65 2 2" xfId="22195"/>
    <cellStyle name="Style 65 3" xfId="22196"/>
    <cellStyle name="Style 65 3 2" xfId="22197"/>
    <cellStyle name="Style 65 4" xfId="22198"/>
    <cellStyle name="Style 65 4 2" xfId="22199"/>
    <cellStyle name="Style 65 5" xfId="22200"/>
    <cellStyle name="Style 65_03-31-08 CMP II Financial Statements" xfId="22201"/>
    <cellStyle name="Style 66" xfId="22202"/>
    <cellStyle name="Style 66 2" xfId="22203"/>
    <cellStyle name="Style 66 3" xfId="22204"/>
    <cellStyle name="Style 66 4" xfId="22205"/>
    <cellStyle name="Style 66_03-31-08 CMP II Financial Statements" xfId="22206"/>
    <cellStyle name="Style 67" xfId="22207"/>
    <cellStyle name="Style 67 2" xfId="22208"/>
    <cellStyle name="Style 67 3" xfId="22209"/>
    <cellStyle name="Style 67 4" xfId="22210"/>
    <cellStyle name="Style 67_03-31-08 CMP II Financial Statements" xfId="22211"/>
    <cellStyle name="Style 68" xfId="22212"/>
    <cellStyle name="Style 68 2" xfId="22213"/>
    <cellStyle name="Style 68 2 2" xfId="22214"/>
    <cellStyle name="Style 68 3" xfId="22215"/>
    <cellStyle name="Style 68 3 2" xfId="22216"/>
    <cellStyle name="Style 68 4" xfId="22217"/>
    <cellStyle name="Style 68 4 2" xfId="22218"/>
    <cellStyle name="Style 68 5" xfId="22219"/>
    <cellStyle name="Style 68_03-31-08 CMP II Financial Statements" xfId="22220"/>
    <cellStyle name="Style 69" xfId="22221"/>
    <cellStyle name="Style 69 2" xfId="22222"/>
    <cellStyle name="Style 69 3" xfId="22223"/>
    <cellStyle name="Style 69 4" xfId="22224"/>
    <cellStyle name="Style 69_03-31-08 CMP II Financial Statements" xfId="22225"/>
    <cellStyle name="Style 7" xfId="22226"/>
    <cellStyle name="Style 7 2" xfId="22227"/>
    <cellStyle name="Style 70" xfId="22228"/>
    <cellStyle name="Style 70 2" xfId="22229"/>
    <cellStyle name="Style 70 2 2" xfId="22230"/>
    <cellStyle name="Style 70 3" xfId="22231"/>
    <cellStyle name="Style 70 3 2" xfId="22232"/>
    <cellStyle name="Style 70 4" xfId="22233"/>
    <cellStyle name="Style 70 4 2" xfId="22234"/>
    <cellStyle name="Style 70 5" xfId="22235"/>
    <cellStyle name="Style 70_03-31-08 CMP II Financial Statements" xfId="22236"/>
    <cellStyle name="Style 71" xfId="22237"/>
    <cellStyle name="Style 71 2" xfId="22238"/>
    <cellStyle name="Style 71 2 2" xfId="22239"/>
    <cellStyle name="Style 71 3" xfId="22240"/>
    <cellStyle name="Style 71 3 2" xfId="22241"/>
    <cellStyle name="Style 71 4" xfId="22242"/>
    <cellStyle name="Style 71 4 2" xfId="22243"/>
    <cellStyle name="Style 71 5" xfId="22244"/>
    <cellStyle name="Style 71_03-31-08 CMP II Financial Statements" xfId="22245"/>
    <cellStyle name="Style 72" xfId="22246"/>
    <cellStyle name="Style 72 2" xfId="22247"/>
    <cellStyle name="Style 72 2 2" xfId="22248"/>
    <cellStyle name="Style 72 3" xfId="22249"/>
    <cellStyle name="Style 72 3 2" xfId="22250"/>
    <cellStyle name="Style 72 4" xfId="22251"/>
    <cellStyle name="Style 72 4 2" xfId="22252"/>
    <cellStyle name="Style 72 5" xfId="22253"/>
    <cellStyle name="Style 72_03-31-08 CMP II Financial Statements" xfId="22254"/>
    <cellStyle name="Style 73" xfId="22255"/>
    <cellStyle name="Style 73 2" xfId="22256"/>
    <cellStyle name="Style 73 2 2" xfId="22257"/>
    <cellStyle name="Style 73 3" xfId="22258"/>
    <cellStyle name="Style 73 3 2" xfId="22259"/>
    <cellStyle name="Style 73 4" xfId="22260"/>
    <cellStyle name="Style 73 4 2" xfId="22261"/>
    <cellStyle name="Style 73 5" xfId="22262"/>
    <cellStyle name="Style 73_03-31-08 CMP II Financial Statements" xfId="22263"/>
    <cellStyle name="Style 74" xfId="22264"/>
    <cellStyle name="Style 74 2" xfId="22265"/>
    <cellStyle name="Style 74 2 2" xfId="22266"/>
    <cellStyle name="Style 74 3" xfId="22267"/>
    <cellStyle name="Style 74 3 2" xfId="22268"/>
    <cellStyle name="Style 74 4" xfId="22269"/>
    <cellStyle name="Style 74 4 2" xfId="22270"/>
    <cellStyle name="Style 74 5" xfId="22271"/>
    <cellStyle name="Style 74_03-31-08 CMP II Financial Statements" xfId="22272"/>
    <cellStyle name="Style 75" xfId="22273"/>
    <cellStyle name="Style 75 2" xfId="22274"/>
    <cellStyle name="Style 75 2 2" xfId="22275"/>
    <cellStyle name="Style 75 3" xfId="22276"/>
    <cellStyle name="Style 75 3 2" xfId="22277"/>
    <cellStyle name="Style 75 4" xfId="22278"/>
    <cellStyle name="Style 75 4 2" xfId="22279"/>
    <cellStyle name="Style 75 5" xfId="22280"/>
    <cellStyle name="Style 75_03-31-08 CMP II Financial Statements" xfId="22281"/>
    <cellStyle name="Style 76" xfId="22282"/>
    <cellStyle name="Style 76 2" xfId="22283"/>
    <cellStyle name="Style 76 2 2" xfId="22284"/>
    <cellStyle name="Style 76 3" xfId="22285"/>
    <cellStyle name="Style 76 3 2" xfId="22286"/>
    <cellStyle name="Style 76 4" xfId="22287"/>
    <cellStyle name="Style 76 4 2" xfId="22288"/>
    <cellStyle name="Style 76 5" xfId="22289"/>
    <cellStyle name="Style 76_03-31-08 CMP II Financial Statements" xfId="22290"/>
    <cellStyle name="Style 77" xfId="22291"/>
    <cellStyle name="Style 77 2" xfId="22292"/>
    <cellStyle name="Style 77 2 2" xfId="22293"/>
    <cellStyle name="Style 77 3" xfId="22294"/>
    <cellStyle name="Style 77 3 2" xfId="22295"/>
    <cellStyle name="Style 77 4" xfId="22296"/>
    <cellStyle name="Style 77 4 2" xfId="22297"/>
    <cellStyle name="Style 77 5" xfId="22298"/>
    <cellStyle name="Style 77_03-31-08 CMP II Financial Statements" xfId="22299"/>
    <cellStyle name="Style 78" xfId="22300"/>
    <cellStyle name="Style 78 2" xfId="22301"/>
    <cellStyle name="Style 78 2 2" xfId="22302"/>
    <cellStyle name="Style 78 3" xfId="22303"/>
    <cellStyle name="Style 78 3 2" xfId="22304"/>
    <cellStyle name="Style 78 4" xfId="22305"/>
    <cellStyle name="Style 78 4 2" xfId="22306"/>
    <cellStyle name="Style 78 5" xfId="22307"/>
    <cellStyle name="Style 78_03-31-08 CMP II Financial Statements" xfId="22308"/>
    <cellStyle name="Style 79" xfId="22309"/>
    <cellStyle name="Style 79 2" xfId="22310"/>
    <cellStyle name="Style 79 2 2" xfId="22311"/>
    <cellStyle name="Style 79 3" xfId="22312"/>
    <cellStyle name="Style 79 3 2" xfId="22313"/>
    <cellStyle name="Style 79 4" xfId="22314"/>
    <cellStyle name="Style 79 4 2" xfId="22315"/>
    <cellStyle name="Style 79 5" xfId="22316"/>
    <cellStyle name="Style 79_03-31-08 CMP II Financial Statements" xfId="22317"/>
    <cellStyle name="Style 8" xfId="22318"/>
    <cellStyle name="Style 8 2" xfId="22319"/>
    <cellStyle name="Style 80" xfId="22320"/>
    <cellStyle name="Style 80 2" xfId="22321"/>
    <cellStyle name="Style 80 2 2" xfId="22322"/>
    <cellStyle name="Style 80 3" xfId="22323"/>
    <cellStyle name="Style 80 3 2" xfId="22324"/>
    <cellStyle name="Style 80 4" xfId="22325"/>
    <cellStyle name="Style 80 4 2" xfId="22326"/>
    <cellStyle name="Style 80 5" xfId="22327"/>
    <cellStyle name="Style 80_03-31-08 CMP II Financial Statements" xfId="22328"/>
    <cellStyle name="Style 81" xfId="22329"/>
    <cellStyle name="Style 81 2" xfId="22330"/>
    <cellStyle name="Style 81 3" xfId="22331"/>
    <cellStyle name="Style 81 4" xfId="22332"/>
    <cellStyle name="Style 81_03-31-08 CMP II Financial Statements" xfId="22333"/>
    <cellStyle name="Style 82" xfId="22334"/>
    <cellStyle name="Style 82 2" xfId="22335"/>
    <cellStyle name="Style 82 3" xfId="22336"/>
    <cellStyle name="Style 82 4" xfId="22337"/>
    <cellStyle name="Style 82_03-31-08 CMP II Financial Statements" xfId="22338"/>
    <cellStyle name="Style 83" xfId="22339"/>
    <cellStyle name="Style 83 2" xfId="22340"/>
    <cellStyle name="Style 83 3" xfId="22341"/>
    <cellStyle name="Style 83 4" xfId="22342"/>
    <cellStyle name="Style 83_03-31-08 CMP II Financial Statements" xfId="22343"/>
    <cellStyle name="Style 84" xfId="22344"/>
    <cellStyle name="Style 84 2" xfId="22345"/>
    <cellStyle name="Style 84 3" xfId="22346"/>
    <cellStyle name="Style 84 4" xfId="22347"/>
    <cellStyle name="Style 84_03-31-08 CMP II Financial Statements" xfId="22348"/>
    <cellStyle name="Style 85" xfId="22349"/>
    <cellStyle name="Style 85 2" xfId="22350"/>
    <cellStyle name="Style 85 3" xfId="22351"/>
    <cellStyle name="Style 85 4" xfId="22352"/>
    <cellStyle name="Style 85_03-31-08 CMP II Financial Statements" xfId="22353"/>
    <cellStyle name="Style 86" xfId="22354"/>
    <cellStyle name="Style 86 2" xfId="22355"/>
    <cellStyle name="Style 86 3" xfId="22356"/>
    <cellStyle name="Style 86 4" xfId="22357"/>
    <cellStyle name="Style 86_03-31-08 CMP II Financial Statements" xfId="22358"/>
    <cellStyle name="Style 87" xfId="22359"/>
    <cellStyle name="Style 87 2" xfId="22360"/>
    <cellStyle name="Style 87 3" xfId="22361"/>
    <cellStyle name="Style 87 4" xfId="22362"/>
    <cellStyle name="Style 87_03-31-08 CMP II Financial Statements" xfId="22363"/>
    <cellStyle name="Style 88" xfId="22364"/>
    <cellStyle name="Style 88 2" xfId="22365"/>
    <cellStyle name="Style 88 3" xfId="22366"/>
    <cellStyle name="Style 88 4" xfId="22367"/>
    <cellStyle name="Style 88_03-31-08 CMP II Financial Statements" xfId="22368"/>
    <cellStyle name="Style 89" xfId="22369"/>
    <cellStyle name="Style 89 2" xfId="22370"/>
    <cellStyle name="Style 89 3" xfId="22371"/>
    <cellStyle name="Style 89 4" xfId="22372"/>
    <cellStyle name="Style 89_03-31-08 CMP II Financial Statements" xfId="22373"/>
    <cellStyle name="Style 9" xfId="22374"/>
    <cellStyle name="Style 9 2" xfId="22375"/>
    <cellStyle name="Style 90" xfId="22376"/>
    <cellStyle name="Style 90 2" xfId="22377"/>
    <cellStyle name="Style 90 3" xfId="22378"/>
    <cellStyle name="Style 90 4" xfId="22379"/>
    <cellStyle name="Style 90_03-31-08 CMP II Financial Statements" xfId="22380"/>
    <cellStyle name="Style 91" xfId="22381"/>
    <cellStyle name="Style 91 2" xfId="22382"/>
    <cellStyle name="Style 92" xfId="22383"/>
    <cellStyle name="Style 92 2" xfId="22384"/>
    <cellStyle name="Style 93" xfId="22385"/>
    <cellStyle name="Style 93 2" xfId="22386"/>
    <cellStyle name="Style 94" xfId="22387"/>
    <cellStyle name="Style 94 2" xfId="22388"/>
    <cellStyle name="Style 95" xfId="22389"/>
    <cellStyle name="Style 95 2" xfId="22390"/>
    <cellStyle name="Style 96" xfId="22391"/>
    <cellStyle name="Style 96 2" xfId="22392"/>
    <cellStyle name="Style 97" xfId="22393"/>
    <cellStyle name="Style 97 2" xfId="22394"/>
    <cellStyle name="Style 98" xfId="22395"/>
    <cellStyle name="Style 98 2" xfId="22396"/>
    <cellStyle name="Style 99" xfId="22397"/>
    <cellStyle name="Style 99 2" xfId="22398"/>
    <cellStyle name="STYLE1" xfId="22399"/>
    <cellStyle name="STYLE1 2" xfId="22400"/>
    <cellStyle name="STYLE2" xfId="22401"/>
    <cellStyle name="STYLE2 2" xfId="22402"/>
    <cellStyle name="Subhead" xfId="22403"/>
    <cellStyle name="Subtitle" xfId="22404"/>
    <cellStyle name="Subtotal" xfId="22405"/>
    <cellStyle name="Subtotal 10" xfId="22406"/>
    <cellStyle name="Subtotal 11" xfId="22407"/>
    <cellStyle name="Subtotal 12" xfId="22408"/>
    <cellStyle name="Subtotal 13" xfId="22409"/>
    <cellStyle name="Subtotal 14" xfId="22410"/>
    <cellStyle name="Subtotal 15" xfId="22411"/>
    <cellStyle name="Subtotal 2" xfId="22412"/>
    <cellStyle name="Subtotal 3" xfId="22413"/>
    <cellStyle name="Subtotal 4" xfId="22414"/>
    <cellStyle name="Subtotal 5" xfId="22415"/>
    <cellStyle name="Subtotal 6" xfId="22416"/>
    <cellStyle name="Subtotal 7" xfId="22417"/>
    <cellStyle name="Subtotal 8" xfId="22418"/>
    <cellStyle name="Subtotal 9" xfId="22419"/>
    <cellStyle name="Subtotal_2009 Historical SubsReds" xfId="22420"/>
    <cellStyle name="Summary" xfId="22421"/>
    <cellStyle name="Summary 2" xfId="22422"/>
    <cellStyle name="Table Col Head" xfId="22423"/>
    <cellStyle name="Table Col Head 2" xfId="22424"/>
    <cellStyle name="Table Head" xfId="22425"/>
    <cellStyle name="Table Head Aligned" xfId="22426"/>
    <cellStyle name="Table Head Aligned 2" xfId="22427"/>
    <cellStyle name="Table Head Blue" xfId="22428"/>
    <cellStyle name="Table Head Green" xfId="22429"/>
    <cellStyle name="Table Head_Val_Sum_Graph" xfId="22430"/>
    <cellStyle name="Table Heading" xfId="22431"/>
    <cellStyle name="Table Sub Head" xfId="22432"/>
    <cellStyle name="Table Sub Head 2" xfId="22433"/>
    <cellStyle name="Table Sub Heading" xfId="22434"/>
    <cellStyle name="Table Text" xfId="22435"/>
    <cellStyle name="Table Title" xfId="22436"/>
    <cellStyle name="Table Title 2" xfId="22437"/>
    <cellStyle name="Table Title 3" xfId="22438"/>
    <cellStyle name="Table Title 4" xfId="22439"/>
    <cellStyle name="Table Units" xfId="22440"/>
    <cellStyle name="Table Units 2" xfId="22441"/>
    <cellStyle name="Table Units 3" xfId="22442"/>
    <cellStyle name="Table Units 4" xfId="22443"/>
    <cellStyle name="Table_Header" xfId="22444"/>
    <cellStyle name="TableBase" xfId="22445"/>
    <cellStyle name="TableBase 2" xfId="22446"/>
    <cellStyle name="TableBase 2 2" xfId="22447"/>
    <cellStyle name="TableBase 3" xfId="22448"/>
    <cellStyle name="TableBase 4" xfId="22449"/>
    <cellStyle name="TableHead" xfId="22450"/>
    <cellStyle name="TableHead 2" xfId="22451"/>
    <cellStyle name="TargetsRename" xfId="22452"/>
    <cellStyle name="Test" xfId="22453"/>
    <cellStyle name="Test 2" xfId="22454"/>
    <cellStyle name="Text" xfId="22455"/>
    <cellStyle name="Text 1" xfId="22456"/>
    <cellStyle name="Text 2" xfId="22457"/>
    <cellStyle name="Text Head 1" xfId="22458"/>
    <cellStyle name="Text Indent A" xfId="22459"/>
    <cellStyle name="Text Indent B" xfId="22460"/>
    <cellStyle name="Text Indent B 2" xfId="22461"/>
    <cellStyle name="Text Indent B 3" xfId="22462"/>
    <cellStyle name="Text Indent C" xfId="22463"/>
    <cellStyle name="Text Indent C 2" xfId="22464"/>
    <cellStyle name="Text Indent C 3" xfId="22465"/>
    <cellStyle name="TextNormal" xfId="22466"/>
    <cellStyle name="TextNormal 2" xfId="22467"/>
    <cellStyle name="Texto de advertencia" xfId="22468"/>
    <cellStyle name="Texto de advertencia 2" xfId="22469"/>
    <cellStyle name="Texto explicativo" xfId="22470"/>
    <cellStyle name="Texto explicativo 2" xfId="22471"/>
    <cellStyle name="Tickmark" xfId="22472"/>
    <cellStyle name="Tickmark 2" xfId="22473"/>
    <cellStyle name="Time" xfId="22474"/>
    <cellStyle name="Title 2" xfId="22475"/>
    <cellStyle name="Title 2 2" xfId="22476"/>
    <cellStyle name="Title 3" xfId="22477"/>
    <cellStyle name="Title 3 2" xfId="22478"/>
    <cellStyle name="Title 4" xfId="22479"/>
    <cellStyle name="Title 4 2" xfId="22480"/>
    <cellStyle name="Title 5" xfId="22481"/>
    <cellStyle name="Title 5 2" xfId="22482"/>
    <cellStyle name="Title 6" xfId="22483"/>
    <cellStyle name="Title 6 2" xfId="22484"/>
    <cellStyle name="Title 7" xfId="22485"/>
    <cellStyle name="Title 8" xfId="22486"/>
    <cellStyle name="title1" xfId="22487"/>
    <cellStyle name="title2" xfId="22488"/>
    <cellStyle name="Titulo" xfId="22489"/>
    <cellStyle name="Título" xfId="22490"/>
    <cellStyle name="Título 1" xfId="22491"/>
    <cellStyle name="Título 1 2" xfId="22492"/>
    <cellStyle name="Título 10" xfId="22493"/>
    <cellStyle name="Titulo 2" xfId="22494"/>
    <cellStyle name="Título 2" xfId="22495"/>
    <cellStyle name="Título 2 2" xfId="22496"/>
    <cellStyle name="Titulo 3" xfId="22497"/>
    <cellStyle name="Título 3" xfId="22498"/>
    <cellStyle name="Título 3 2" xfId="22499"/>
    <cellStyle name="Titulo 4" xfId="22500"/>
    <cellStyle name="Título 4" xfId="22501"/>
    <cellStyle name="Titulo 5" xfId="22502"/>
    <cellStyle name="Título 5" xfId="22503"/>
    <cellStyle name="Titulo 6" xfId="22504"/>
    <cellStyle name="Título 6" xfId="22505"/>
    <cellStyle name="Título 7" xfId="22506"/>
    <cellStyle name="Título 8" xfId="22507"/>
    <cellStyle name="Título 9" xfId="22508"/>
    <cellStyle name="TopGrey" xfId="22509"/>
    <cellStyle name="Total 10" xfId="22510"/>
    <cellStyle name="Total 11" xfId="22511"/>
    <cellStyle name="Total 12" xfId="22512"/>
    <cellStyle name="Total 13" xfId="22513"/>
    <cellStyle name="Total 14" xfId="22514"/>
    <cellStyle name="Total 15" xfId="22515"/>
    <cellStyle name="Total 16" xfId="22516"/>
    <cellStyle name="Total 17" xfId="22517"/>
    <cellStyle name="Total 2" xfId="22518"/>
    <cellStyle name="Total 2 2" xfId="22519"/>
    <cellStyle name="Total 2 2 2" xfId="22520"/>
    <cellStyle name="Total 2 3" xfId="22521"/>
    <cellStyle name="Total 2 4" xfId="22522"/>
    <cellStyle name="Total 2_2009 Subs &amp; Reds Tracker" xfId="22523"/>
    <cellStyle name="Total 3" xfId="22524"/>
    <cellStyle name="Total 3 2" xfId="22525"/>
    <cellStyle name="Total 3 2 2" xfId="22526"/>
    <cellStyle name="Total 3 3" xfId="22527"/>
    <cellStyle name="Total 3 4" xfId="22528"/>
    <cellStyle name="Total 3_2009 Subs &amp; Reds Tracker" xfId="22529"/>
    <cellStyle name="Total 4" xfId="22530"/>
    <cellStyle name="Total 4 2" xfId="22531"/>
    <cellStyle name="Total 4 2 2" xfId="22532"/>
    <cellStyle name="Total 4 3" xfId="22533"/>
    <cellStyle name="Total 5" xfId="22534"/>
    <cellStyle name="Total 5 2" xfId="22535"/>
    <cellStyle name="Total 5 2 2" xfId="22536"/>
    <cellStyle name="Total 5 3" xfId="22537"/>
    <cellStyle name="Total 6" xfId="22538"/>
    <cellStyle name="Total 6 2" xfId="22539"/>
    <cellStyle name="Total 7" xfId="22540"/>
    <cellStyle name="Total 7 2" xfId="22541"/>
    <cellStyle name="Total 8" xfId="22542"/>
    <cellStyle name="Total 9" xfId="22543"/>
    <cellStyle name="toto" xfId="22544"/>
    <cellStyle name="Trade_Title" xfId="22545"/>
    <cellStyle name="TradeData_Data" xfId="22546"/>
    <cellStyle name="Twodig" xfId="22547"/>
    <cellStyle name="TypeIn" xfId="22548"/>
    <cellStyle name="Überschrift" xfId="22549"/>
    <cellStyle name="Überschrift 1" xfId="22550"/>
    <cellStyle name="Überschrift 2" xfId="22551"/>
    <cellStyle name="Überschrift 3" xfId="22552"/>
    <cellStyle name="Überschrift 4" xfId="22553"/>
    <cellStyle name="UBOLD" xfId="22554"/>
    <cellStyle name="Underline" xfId="22555"/>
    <cellStyle name="unpro" xfId="22556"/>
    <cellStyle name="UNPROBLD" xfId="22557"/>
    <cellStyle name="unprobold" xfId="22558"/>
    <cellStyle name="unprotected" xfId="22559"/>
    <cellStyle name="us" xfId="22560"/>
    <cellStyle name="us 2" xfId="22561"/>
    <cellStyle name="USD1" xfId="22562"/>
    <cellStyle name="USD1 10" xfId="22563"/>
    <cellStyle name="USD1 11" xfId="22564"/>
    <cellStyle name="USD1 12" xfId="22565"/>
    <cellStyle name="USD1 13" xfId="22566"/>
    <cellStyle name="USD1 14" xfId="22567"/>
    <cellStyle name="USD1 15" xfId="22568"/>
    <cellStyle name="USD1 16" xfId="22569"/>
    <cellStyle name="USD1 17" xfId="22570"/>
    <cellStyle name="USD1 18" xfId="22571"/>
    <cellStyle name="USD1 19" xfId="22572"/>
    <cellStyle name="USD1 2" xfId="22573"/>
    <cellStyle name="USD1 20" xfId="22574"/>
    <cellStyle name="USD1 21" xfId="22575"/>
    <cellStyle name="USD1 22" xfId="22576"/>
    <cellStyle name="USD1 23" xfId="22577"/>
    <cellStyle name="USD1 24" xfId="22578"/>
    <cellStyle name="USD1 25" xfId="22579"/>
    <cellStyle name="USD1 26" xfId="22580"/>
    <cellStyle name="USD1 27" xfId="22581"/>
    <cellStyle name="USD1 28" xfId="22582"/>
    <cellStyle name="USD1 29" xfId="22583"/>
    <cellStyle name="USD1 3" xfId="22584"/>
    <cellStyle name="USD1 30" xfId="22585"/>
    <cellStyle name="USD1 31" xfId="22586"/>
    <cellStyle name="USD1 32" xfId="22587"/>
    <cellStyle name="USD1 33" xfId="22588"/>
    <cellStyle name="USD1 34" xfId="22589"/>
    <cellStyle name="USD1 35" xfId="22590"/>
    <cellStyle name="USD1 36" xfId="22591"/>
    <cellStyle name="USD1 4" xfId="22592"/>
    <cellStyle name="USD1 5" xfId="22593"/>
    <cellStyle name="USD1 6" xfId="22594"/>
    <cellStyle name="USD1 7" xfId="22595"/>
    <cellStyle name="USD1 8" xfId="22596"/>
    <cellStyle name="USD1 9" xfId="22597"/>
    <cellStyle name="USD2" xfId="22598"/>
    <cellStyle name="USD3" xfId="22599"/>
    <cellStyle name="USD3 10" xfId="22600"/>
    <cellStyle name="USD3 11" xfId="22601"/>
    <cellStyle name="USD3 12" xfId="22602"/>
    <cellStyle name="USD3 13" xfId="22603"/>
    <cellStyle name="USD3 14" xfId="22604"/>
    <cellStyle name="USD3 15" xfId="22605"/>
    <cellStyle name="USD3 16" xfId="22606"/>
    <cellStyle name="USD3 17" xfId="22607"/>
    <cellStyle name="USD3 18" xfId="22608"/>
    <cellStyle name="USD3 19" xfId="22609"/>
    <cellStyle name="USD3 2" xfId="22610"/>
    <cellStyle name="USD3 2 2" xfId="22611"/>
    <cellStyle name="USD3 20" xfId="22612"/>
    <cellStyle name="USD3 21" xfId="22613"/>
    <cellStyle name="USD3 22" xfId="22614"/>
    <cellStyle name="USD3 23" xfId="22615"/>
    <cellStyle name="USD3 24" xfId="22616"/>
    <cellStyle name="USD3 25" xfId="22617"/>
    <cellStyle name="USD3 26" xfId="22618"/>
    <cellStyle name="USD3 27" xfId="22619"/>
    <cellStyle name="USD3 28" xfId="22620"/>
    <cellStyle name="USD3 29" xfId="22621"/>
    <cellStyle name="USD3 3" xfId="22622"/>
    <cellStyle name="USD3 30" xfId="22623"/>
    <cellStyle name="USD3 31" xfId="22624"/>
    <cellStyle name="USD3 32" xfId="22625"/>
    <cellStyle name="USD3 33" xfId="22626"/>
    <cellStyle name="USD3 34" xfId="22627"/>
    <cellStyle name="USD3 35" xfId="22628"/>
    <cellStyle name="USD3 36" xfId="22629"/>
    <cellStyle name="USD3 4" xfId="22630"/>
    <cellStyle name="USD3 5" xfId="22631"/>
    <cellStyle name="USD3 6" xfId="22632"/>
    <cellStyle name="USD3 7" xfId="22633"/>
    <cellStyle name="USD3 8" xfId="22634"/>
    <cellStyle name="USD3 9" xfId="22635"/>
    <cellStyle name="Valuta [0]_Fees &amp; Expenses" xfId="22636"/>
    <cellStyle name="Valuta_Fees &amp; Expenses" xfId="22637"/>
    <cellStyle name="Verknüpfte Zelle" xfId="22638"/>
    <cellStyle name="Währung [0]_Country" xfId="22639"/>
    <cellStyle name="Währung_Country" xfId="22640"/>
    <cellStyle name="Warnender Text" xfId="22641"/>
    <cellStyle name="Warning Text 2" xfId="22642"/>
    <cellStyle name="Warning Text 2 2" xfId="22643"/>
    <cellStyle name="Warning Text 3" xfId="22644"/>
    <cellStyle name="Warning Text 3 2" xfId="22645"/>
    <cellStyle name="Warning Text 4" xfId="22646"/>
    <cellStyle name="Warning Text 4 2" xfId="22647"/>
    <cellStyle name="Warning Text 5" xfId="22648"/>
    <cellStyle name="Warning Text 5 2" xfId="22649"/>
    <cellStyle name="Warning Text 6" xfId="22650"/>
    <cellStyle name="Warning Text 7" xfId="22651"/>
    <cellStyle name="Warning Text 8" xfId="22652"/>
    <cellStyle name="white" xfId="22653"/>
    <cellStyle name="WhitePattern" xfId="22654"/>
    <cellStyle name="WhitePattern 2" xfId="22655"/>
    <cellStyle name="WhitePattern1" xfId="22656"/>
    <cellStyle name="WhitePattern1 2" xfId="22657"/>
    <cellStyle name="WhitePattern1 2 2" xfId="22658"/>
    <cellStyle name="WhitePattern1 3" xfId="22659"/>
    <cellStyle name="WhitePattern1 4" xfId="22660"/>
    <cellStyle name="WhiteText" xfId="22661"/>
    <cellStyle name="WhiteText 2" xfId="22662"/>
    <cellStyle name="Window" xfId="22663"/>
    <cellStyle name="WP" xfId="22664"/>
    <cellStyle name="x Men" xfId="22665"/>
    <cellStyle name="xy" xfId="22666"/>
    <cellStyle name="Y2K Compliant Date Fmt" xfId="22667"/>
    <cellStyle name="Y2K Compliant Date Fmt 2" xfId="22668"/>
    <cellStyle name="Year" xfId="22669"/>
    <cellStyle name="year 2" xfId="22670"/>
    <cellStyle name="Years" xfId="22671"/>
    <cellStyle name="YEN01" xfId="22672"/>
    <cellStyle name="YEN02" xfId="22673"/>
    <cellStyle name="YEN03" xfId="22674"/>
    <cellStyle name="YEN03 2" xfId="22675"/>
    <cellStyle name="YUAN1" xfId="22676"/>
    <cellStyle name="YUAN3" xfId="22677"/>
    <cellStyle name="Zelle überprüfen" xfId="22678"/>
    <cellStyle name="Обычный_LLC  RUR acc.#000467799 " xfId="22679"/>
    <cellStyle name="標準_11300" xfId="22680"/>
  </cellStyles>
  <dxfs count="0"/>
  <tableStyles count="0" defaultTableStyle="TableStyleMedium2" defaultPivotStyle="PivotStyleLight16"/>
  <colors>
    <mruColors>
      <color rgb="FF93C3C5"/>
      <color rgb="FF08335E"/>
      <color rgb="FFC0C0C0"/>
      <color rgb="FFA7A9AB"/>
      <color rgb="FFEAEAEA"/>
      <color rgb="FFEDD99D"/>
      <color rgb="FFD0E8F7"/>
      <color rgb="FF0966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sharedStrings" Target="sharedStrings.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1166812</xdr:colOff>
      <xdr:row>6</xdr:row>
      <xdr:rowOff>4762</xdr:rowOff>
    </xdr:from>
    <xdr:to>
      <xdr:col>0</xdr:col>
      <xdr:colOff>7338280</xdr:colOff>
      <xdr:row>10</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6812" y="976312"/>
          <a:ext cx="6171468" cy="7667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en_L\Robyn\West%20Region\22750%20-%20Jan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hared/CFO%20Common%20Files/Managed%20Accounts%20and%20DIs/ESG%20(Emerging%20Sovereign%20Group)/ESG%20FeeCalculation%20Sep%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1/AKnight/LOCALS~1/Temp/PK15D.tmp/CRP%20I_SIS_Q2_2011_Preli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ily%20Operation%20Reports/OPERATIONS%202007/JUN%202007/ESM/PL/PL%20JUN%202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1/AKnight/LOCALS~1/Temp/PK48.tmp/CRP%20II_SIS_Q2_2011_Preli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CLJones/Local%20Settings/Temporary%20Internet%20Files/Content.Outlook/9DIS2EAS/2011%20Equity%20Invested%20and%20Distributed_CETP%2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AKnight/Local%20Settings/Temporary%20Internet%20Files/Content.Outlook/A35HL3NA/CAP%20I_SIS_Q2_2011_Prelim%20V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bin/RoX/RAMX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Gus/P&amp;L/P&amp;L2004/1223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1/AKnight/LOCALS~1/Temp/PK1F.tmp/CEREP%20II_SIS_Q2_2011_Preli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ily%20Operation%20Reports/OPERATIONS%202007/102007/RISK/ESM/RISK%20OCT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ily%20Operation%20Reports/OPERATIONS%202005/SEP05/03SEP05%20Pn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ily%20Operation%20Reports/OPERATIONS%202007/JUL07/ESM%20PL%20JUL02%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8.15.10.164\Research\Gus\P&amp;L\June03\0620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8.15.10.164\Research\Gus\P&amp;L\P&amp;L2004\FEB04\0210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hared/shared/Accounting/Partnership%20Accounting/Fund%20Performance%20Metrics/2011/3Q%202011%20IRR%20Templates/3Q%202011%20Final/Corporate%20Private%20Equity/US%20Buyout/CP%20III/CP%20III%20IRR%20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UND2/CAPSTMTS/1996/6-30-96/JUNE309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ccounting/Financial%20Analysis/Internal%20Cross-Fund%20Requests/2011%20Equity%20Invested%20and%20Distributed%20-%20December%20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50"/>
      <sheetName val="216"/>
      <sheetName val="228"/>
      <sheetName val="256"/>
      <sheetName val="260"/>
      <sheetName val="264"/>
      <sheetName val="266"/>
      <sheetName val="267"/>
      <sheetName val="282"/>
      <sheetName val="292"/>
      <sheetName val="322"/>
      <sheetName val="376"/>
      <sheetName val="390"/>
      <sheetName val="409"/>
      <sheetName val="413"/>
      <sheetName val="452"/>
      <sheetName val="483"/>
      <sheetName val="588"/>
      <sheetName val="595"/>
      <sheetName val="598"/>
      <sheetName val="610"/>
      <sheetName val="613"/>
      <sheetName val="623"/>
      <sheetName val="640"/>
      <sheetName val="655"/>
      <sheetName val="656"/>
      <sheetName val="665"/>
      <sheetName val="670"/>
      <sheetName val="675"/>
      <sheetName val="690"/>
      <sheetName val="700"/>
      <sheetName val="722"/>
      <sheetName val="729"/>
      <sheetName val="743"/>
      <sheetName val="753"/>
      <sheetName val="754"/>
      <sheetName val="756"/>
      <sheetName val="777"/>
      <sheetName val="778"/>
      <sheetName val="780"/>
      <sheetName val="792"/>
      <sheetName val="802"/>
      <sheetName val="804"/>
      <sheetName val="817"/>
      <sheetName val="828"/>
      <sheetName val="854"/>
      <sheetName val="874"/>
      <sheetName val="883"/>
      <sheetName val="897"/>
      <sheetName val="Dropdown Reference"/>
      <sheetName val="NAICS Codes"/>
      <sheetName val="PortfolioValidation"/>
      <sheetName val="Transaction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G Capital Rollforward"/>
      <sheetName val="ESG qtd pnl"/>
      <sheetName val="FX P&amp;L"/>
      <sheetName val="CDS Spreads"/>
      <sheetName val="CDS Payments"/>
      <sheetName val="QTD PNL Check"/>
      <sheetName val="FEDSOPEN calc"/>
      <sheetName val="ESG Returns Check"/>
      <sheetName val="PNL Allocation"/>
      <sheetName val="Cash Activity"/>
      <sheetName val="Lookups"/>
      <sheetName val="sy"/>
      <sheetName val="CDS Periodic Payments"/>
      <sheetName val="CDS All Payments"/>
    </sheetNames>
    <sheetDataSet>
      <sheetData sheetId="0">
        <row r="35">
          <cell r="B35">
            <v>76397100.645855501</v>
          </cell>
        </row>
      </sheetData>
      <sheetData sheetId="1">
        <row r="5">
          <cell r="B5" t="str">
            <v>symbol</v>
          </cell>
        </row>
        <row r="6">
          <cell r="B6" t="str">
            <v>AMXL_6.1_11/37R</v>
          </cell>
        </row>
        <row r="7">
          <cell r="B7" t="str">
            <v>AMXL_6.1_3/40R</v>
          </cell>
        </row>
        <row r="8">
          <cell r="B8" t="str">
            <v>AMXL_6.1_3/40U</v>
          </cell>
        </row>
        <row r="9">
          <cell r="B9" t="str">
            <v>AMXL_6.3_3/35R</v>
          </cell>
        </row>
        <row r="10">
          <cell r="B10" t="str">
            <v>BANCOL_6._5/17R</v>
          </cell>
        </row>
        <row r="11">
          <cell r="B11" t="str">
            <v>BANCOL_6._7/20R</v>
          </cell>
        </row>
        <row r="12">
          <cell r="B12" t="str">
            <v>BRASKM_7_5/20SU</v>
          </cell>
        </row>
        <row r="13">
          <cell r="B13" t="str">
            <v>BRASK_7._6/18U</v>
          </cell>
        </row>
        <row r="14">
          <cell r="B14" t="str">
            <v>CDEL_5.62_9/35U</v>
          </cell>
        </row>
        <row r="15">
          <cell r="B15" t="str">
            <v>CDEL_6._10/36SU</v>
          </cell>
        </row>
        <row r="16">
          <cell r="B16" t="str">
            <v>COSAN_8_02/49SU</v>
          </cell>
        </row>
        <row r="17">
          <cell r="B17" t="str">
            <v>ENDESA_7._2/27R</v>
          </cell>
        </row>
        <row r="18">
          <cell r="B18" t="str">
            <v>GGBRB_7_1/20U</v>
          </cell>
        </row>
        <row r="19">
          <cell r="B19" t="str">
            <v>GGBRB_7_10/17SU</v>
          </cell>
        </row>
        <row r="20">
          <cell r="B20" t="str">
            <v>GGBRB_7_10/17U</v>
          </cell>
        </row>
        <row r="21">
          <cell r="B21" t="str">
            <v>GRUMA_7_12/49SU</v>
          </cell>
        </row>
        <row r="22">
          <cell r="B22" t="str">
            <v>ODB_7.0_4/20U</v>
          </cell>
        </row>
        <row r="23">
          <cell r="B23" t="str">
            <v>ODB_7.5_10/17U</v>
          </cell>
        </row>
        <row r="24">
          <cell r="B24" t="str">
            <v>PEMEX_6.6_6/35R</v>
          </cell>
        </row>
        <row r="25">
          <cell r="B25" t="str">
            <v>PETBRA_5._1/20R</v>
          </cell>
        </row>
        <row r="26">
          <cell r="B26" t="str">
            <v>PETBRA_5_3/18R</v>
          </cell>
        </row>
        <row r="27">
          <cell r="B27" t="str">
            <v>PETBRA_7._3/19R</v>
          </cell>
        </row>
        <row r="28">
          <cell r="B28" t="str">
            <v>PETRL_7_05/22SU</v>
          </cell>
        </row>
        <row r="29">
          <cell r="B29" t="str">
            <v>SUNH_5.37_3/17U</v>
          </cell>
        </row>
        <row r="30">
          <cell r="B30" t="str">
            <v>TELPM_8.3_3/17R</v>
          </cell>
        </row>
        <row r="31">
          <cell r="B31" t="str">
            <v>TRAGAS_7._5/17U</v>
          </cell>
        </row>
        <row r="32">
          <cell r="B32" t="str">
            <v>TZ_3.625_08/19</v>
          </cell>
        </row>
        <row r="33">
          <cell r="B33" t="str">
            <v>TZ_4.25_05/39</v>
          </cell>
        </row>
        <row r="34">
          <cell r="B34" t="str">
            <v>USIM_7.25_1/18U</v>
          </cell>
        </row>
        <row r="35">
          <cell r="B35" t="str">
            <v>VOTOR_6.7_4/21U</v>
          </cell>
        </row>
        <row r="36">
          <cell r="B36" t="str">
            <v>VOTOR_7.7_6/20U</v>
          </cell>
        </row>
        <row r="37">
          <cell r="B37" t="str">
            <v>ACC06/19MSCDS2</v>
          </cell>
        </row>
        <row r="38">
          <cell r="B38" t="str">
            <v>ACC06/19MSCDS4</v>
          </cell>
        </row>
        <row r="39">
          <cell r="B39" t="str">
            <v>AKZ06/19CSCDS2</v>
          </cell>
        </row>
        <row r="40">
          <cell r="B40" t="str">
            <v>AKZ06/19MSCDS2</v>
          </cell>
        </row>
        <row r="41">
          <cell r="B41" t="str">
            <v>BRI06/19MSCDS2</v>
          </cell>
        </row>
        <row r="42">
          <cell r="B42" t="str">
            <v>BRI06/19MSCDS4</v>
          </cell>
        </row>
        <row r="43">
          <cell r="B43" t="str">
            <v>CAP06/19CSCDS2</v>
          </cell>
        </row>
        <row r="44">
          <cell r="B44" t="str">
            <v>CAP06/19MSCDS2</v>
          </cell>
        </row>
        <row r="45">
          <cell r="B45" t="str">
            <v>CBR06/19CSCDS2</v>
          </cell>
        </row>
        <row r="46">
          <cell r="B46" t="str">
            <v>CBR06/19MSCDS2</v>
          </cell>
        </row>
        <row r="47">
          <cell r="B47" t="str">
            <v>CLA06/19MSCDS2</v>
          </cell>
        </row>
        <row r="48">
          <cell r="B48" t="str">
            <v>CLA06/19MSCDS4</v>
          </cell>
        </row>
        <row r="49">
          <cell r="B49" t="str">
            <v>COF06/19CSCDS2</v>
          </cell>
        </row>
        <row r="50">
          <cell r="B50" t="str">
            <v>COF06/19MSCDS2</v>
          </cell>
        </row>
        <row r="51">
          <cell r="B51" t="str">
            <v>ELX06/19CSCDS2</v>
          </cell>
        </row>
        <row r="52">
          <cell r="B52" t="str">
            <v>ELX06/19MSCDS2</v>
          </cell>
        </row>
        <row r="53">
          <cell r="B53" t="str">
            <v>EXH06/19CSCDS2</v>
          </cell>
        </row>
        <row r="54">
          <cell r="B54" t="str">
            <v>EXH06/19MSCDS2</v>
          </cell>
        </row>
        <row r="55">
          <cell r="B55" t="str">
            <v>ITXEH513CS2</v>
          </cell>
        </row>
        <row r="56">
          <cell r="B56" t="str">
            <v>ITXEH513MS2</v>
          </cell>
        </row>
        <row r="57">
          <cell r="B57" t="str">
            <v>ITXEH514CS2</v>
          </cell>
        </row>
        <row r="58">
          <cell r="B58" t="str">
            <v>ITXEH514MS2</v>
          </cell>
        </row>
        <row r="59">
          <cell r="B59" t="str">
            <v>KIN06/19CSCDS2</v>
          </cell>
        </row>
        <row r="60">
          <cell r="B60" t="str">
            <v>KIN06/19MSCDS2</v>
          </cell>
        </row>
        <row r="61">
          <cell r="B61" t="str">
            <v>LUF06/19CSCDS2</v>
          </cell>
        </row>
        <row r="62">
          <cell r="B62" t="str">
            <v>LUF06/19MSCDS2</v>
          </cell>
        </row>
        <row r="63">
          <cell r="B63" t="str">
            <v>MET06/19MSCDS2</v>
          </cell>
        </row>
        <row r="64">
          <cell r="B64" t="str">
            <v>MET06/19MSCDS4</v>
          </cell>
        </row>
        <row r="65">
          <cell r="B65" t="str">
            <v>MIC06/19CSCDS2</v>
          </cell>
        </row>
        <row r="66">
          <cell r="B66" t="str">
            <v>MIC06/19MSCDS2</v>
          </cell>
        </row>
        <row r="67">
          <cell r="B67" t="str">
            <v>MKS06/19CSCDS2</v>
          </cell>
        </row>
        <row r="68">
          <cell r="B68" t="str">
            <v>MKS06/19MSCDS2</v>
          </cell>
        </row>
        <row r="69">
          <cell r="B69" t="str">
            <v>MUN06/19MSCDS2</v>
          </cell>
        </row>
        <row r="70">
          <cell r="B70" t="str">
            <v>MUN06/19MSCDS4</v>
          </cell>
        </row>
        <row r="71">
          <cell r="B71" t="str">
            <v>NXT06/19MSCDS2</v>
          </cell>
        </row>
        <row r="72">
          <cell r="B72" t="str">
            <v>NXT06/19MSCDS4</v>
          </cell>
        </row>
        <row r="73">
          <cell r="B73" t="str">
            <v>PSN06/19MSCDS2</v>
          </cell>
        </row>
        <row r="74">
          <cell r="B74" t="str">
            <v>PSN06/19MSCDS4</v>
          </cell>
        </row>
        <row r="75">
          <cell r="B75" t="str">
            <v>REX06/19MSCDS2</v>
          </cell>
        </row>
        <row r="76">
          <cell r="B76" t="str">
            <v>REX06/19MSCDS4</v>
          </cell>
        </row>
        <row r="77">
          <cell r="B77" t="str">
            <v>SCA06/19CSCDS2</v>
          </cell>
        </row>
        <row r="78">
          <cell r="B78" t="str">
            <v>SCA06/19MSCDS2</v>
          </cell>
        </row>
        <row r="79">
          <cell r="B79" t="str">
            <v>SGO06/19CSCDS2</v>
          </cell>
        </row>
        <row r="80">
          <cell r="B80" t="str">
            <v>SGO06/19MSCDS2</v>
          </cell>
        </row>
        <row r="81">
          <cell r="B81" t="str">
            <v>TAT06/19CSCDS2</v>
          </cell>
        </row>
        <row r="82">
          <cell r="B82" t="str">
            <v>TAT06/19MSCDS2</v>
          </cell>
        </row>
        <row r="83">
          <cell r="B83" t="str">
            <v>UPM06/19CSCDS2</v>
          </cell>
        </row>
        <row r="84">
          <cell r="B84" t="str">
            <v>UPM06/19MSCDS2</v>
          </cell>
        </row>
        <row r="85">
          <cell r="B85" t="str">
            <v>WKL06/19MSCDS2</v>
          </cell>
        </row>
        <row r="86">
          <cell r="B86" t="str">
            <v>WKL06/19MSCDS4</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TEMPLATES==&gt;"/>
      <sheetName val="Fund Only"/>
      <sheetName val="Fund with Coinvest"/>
      <sheetName val="ROLLFORWARD==&gt;"/>
      <sheetName val="Total Return Rollforward"/>
      <sheetName val="DATA==&gt;"/>
      <sheetName val="Q2 2010 fund only data input"/>
      <sheetName val="Fund Only Data Input"/>
      <sheetName val="Coinvest Data Input"/>
      <sheetName val="Security Master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B6" t="str">
            <v>1250 Broadway</v>
          </cell>
        </row>
        <row r="7">
          <cell r="B7" t="str">
            <v>155 Pfingsten Road</v>
          </cell>
        </row>
        <row r="8">
          <cell r="B8" t="str">
            <v>180 Montgomery Street</v>
          </cell>
        </row>
        <row r="9">
          <cell r="B9" t="str">
            <v>470 Vanderbilt</v>
          </cell>
        </row>
        <row r="10">
          <cell r="B10" t="str">
            <v>5700 Third Street</v>
          </cell>
        </row>
        <row r="11">
          <cell r="B11" t="str">
            <v>74 Grand Street</v>
          </cell>
        </row>
        <row r="12">
          <cell r="B12" t="str">
            <v>Airport Technology Center</v>
          </cell>
        </row>
        <row r="13">
          <cell r="B13" t="str">
            <v>Brighton Beach</v>
          </cell>
        </row>
        <row r="14">
          <cell r="B14" t="str">
            <v>Central Expressway Business Park</v>
          </cell>
        </row>
        <row r="15">
          <cell r="B15" t="str">
            <v>CheckFree Corporate Campus</v>
          </cell>
        </row>
        <row r="16">
          <cell r="B16" t="str">
            <v>Cinnabar</v>
          </cell>
        </row>
        <row r="17">
          <cell r="B17" t="str">
            <v>College Park</v>
          </cell>
        </row>
        <row r="18">
          <cell r="B18" t="str">
            <v>EIG Realty, Inc.</v>
          </cell>
        </row>
        <row r="19">
          <cell r="B19" t="str">
            <v>First Industrial Venture</v>
          </cell>
        </row>
        <row r="20">
          <cell r="B20" t="str">
            <v>Fortran Court</v>
          </cell>
        </row>
        <row r="21">
          <cell r="B21" t="str">
            <v>Gateway Towers</v>
          </cell>
        </row>
        <row r="22">
          <cell r="B22" t="str">
            <v>Hartford Plaza</v>
          </cell>
        </row>
        <row r="23">
          <cell r="B23" t="str">
            <v>Lakeside Technology Center</v>
          </cell>
        </row>
        <row r="24">
          <cell r="B24" t="str">
            <v>Market Tower</v>
          </cell>
        </row>
        <row r="25">
          <cell r="B25" t="str">
            <v>Midtown Exchange</v>
          </cell>
        </row>
        <row r="26">
          <cell r="B26" t="str">
            <v>One Bell Atlantic Plaza</v>
          </cell>
        </row>
        <row r="27">
          <cell r="B27" t="str">
            <v>One Illinois Center</v>
          </cell>
        </row>
        <row r="28">
          <cell r="B28" t="str">
            <v>Pacifica Portfolio</v>
          </cell>
        </row>
        <row r="29">
          <cell r="B29" t="str">
            <v>Reckson Associates Realty</v>
          </cell>
        </row>
        <row r="30">
          <cell r="B30" t="str">
            <v>Research Park</v>
          </cell>
        </row>
        <row r="31">
          <cell r="B31" t="str">
            <v>Reston/Unisys</v>
          </cell>
        </row>
        <row r="32">
          <cell r="B32" t="str">
            <v>Stoneridge Corporate Plaza</v>
          </cell>
        </row>
        <row r="33">
          <cell r="B33" t="str">
            <v>The Orlando Peabody Hotel</v>
          </cell>
        </row>
        <row r="34">
          <cell r="B34" t="str">
            <v>Toll Hill Plaza</v>
          </cell>
        </row>
        <row r="35">
          <cell r="B35" t="str">
            <v>Tycon Courthouse</v>
          </cell>
        </row>
        <row r="36">
          <cell r="B36" t="str">
            <v>West Coast Portfolio</v>
          </cell>
        </row>
        <row r="37">
          <cell r="B37" t="str">
            <v>West Lake Corporate Park</v>
          </cell>
        </row>
        <row r="38">
          <cell r="B38" t="str">
            <v>Add Equity Called Pending Investment</v>
          </cell>
        </row>
        <row r="39">
          <cell r="B39" t="str">
            <v>Deduct Investment Level Equity Funded by the Fund Credit Facility</v>
          </cell>
        </row>
        <row r="40">
          <cell r="B40" t="str">
            <v>Deduct Investment Level Reinvested Proceeds</v>
          </cell>
        </row>
        <row r="41">
          <cell r="B41" t="str">
            <v>Deduct Net Investment Level Recallable Proceeds</v>
          </cell>
        </row>
        <row r="42">
          <cell r="B42" t="str">
            <v>Deduct Reinvested Proceeds/Investments</v>
          </cell>
        </row>
        <row r="43">
          <cell r="B43" t="str">
            <v>Equity Called not yet Invested/Deals Under Contract</v>
          </cell>
        </row>
        <row r="44">
          <cell r="B44" t="str">
            <v>Investment Distributions Held by Fund</v>
          </cell>
        </row>
        <row r="45">
          <cell r="B45" t="str">
            <v>Unfunded Guarantee Liabilities</v>
          </cell>
        </row>
        <row r="46">
          <cell r="B46" t="str">
            <v>Reserve for Fund Liabilities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LIVE"/>
      <sheetName val="REC"/>
      <sheetName val="BondD"/>
      <sheetName val="FXD"/>
      <sheetName val="EQUD"/>
      <sheetName val="BOND REC"/>
      <sheetName val="EQU FWDS REC"/>
      <sheetName val="SWAP"/>
      <sheetName val="SWAP PRICER"/>
      <sheetName val="ERROR CHECK"/>
      <sheetName val="EXPIRATION SUMMARY"/>
      <sheetName val="GLP DTD PL"/>
      <sheetName val="GLP MTD PL"/>
      <sheetName val="CALC"/>
      <sheetName val="SWAPS"/>
      <sheetName val="CDI Swap Pricer (NO BBG LINKS)"/>
      <sheetName val="BZDIOVRA Index"/>
      <sheetName val="SPOTS"/>
      <sheetName val="FUND"/>
      <sheetName val="SUMMARY"/>
      <sheetName val="Portfolio"/>
      <sheetName val="BUS I"/>
      <sheetName val="BUS II"/>
      <sheetName val="BUS III"/>
      <sheetName val="Separation of Duties"/>
      <sheetName val="Procedures (2)"/>
      <sheetName val="FI contacts (2)"/>
      <sheetName val="FI contacts"/>
      <sheetName val="Equity cont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3">
          <cell r="H3" t="e">
            <v>#N/A</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TEMPLATES==&gt;"/>
      <sheetName val="Fund Only"/>
      <sheetName val="Fund with Coinvest"/>
      <sheetName val="ROLLFORWARD==&gt;"/>
      <sheetName val="Total Return Rollforward"/>
      <sheetName val="DATA==&gt;"/>
      <sheetName val="Q2 2010 Data Input"/>
      <sheetName val="Fund Only Data Input"/>
      <sheetName val="Coinvest Data Input"/>
      <sheetName val="Security Master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B6" t="str">
            <v>1250 Broadway</v>
          </cell>
        </row>
        <row r="7">
          <cell r="B7" t="str">
            <v>150 Fifth Avenue</v>
          </cell>
        </row>
        <row r="8">
          <cell r="B8" t="str">
            <v>180 Montgomery Street</v>
          </cell>
        </row>
        <row r="9">
          <cell r="B9" t="str">
            <v>250 West 39th Street</v>
          </cell>
        </row>
        <row r="10">
          <cell r="B10" t="str">
            <v xml:space="preserve">40 Court Street </v>
          </cell>
        </row>
        <row r="11">
          <cell r="B11" t="str">
            <v>470 Vanderbilt</v>
          </cell>
        </row>
        <row r="12">
          <cell r="B12" t="str">
            <v>74 Grand Street</v>
          </cell>
        </row>
        <row r="13">
          <cell r="B13" t="str">
            <v>955 Massachusetts Avenue</v>
          </cell>
        </row>
        <row r="14">
          <cell r="B14" t="str">
            <v>99 Summer Street</v>
          </cell>
        </row>
        <row r="15">
          <cell r="B15" t="str">
            <v>Ballston Plaza II</v>
          </cell>
        </row>
        <row r="16">
          <cell r="B16" t="str">
            <v>Chicago Marriott</v>
          </cell>
        </row>
        <row r="17">
          <cell r="B17" t="str">
            <v>Cinnabar</v>
          </cell>
        </row>
        <row r="18">
          <cell r="B18" t="str">
            <v>CoreSite Realty / Market Post Tower</v>
          </cell>
        </row>
        <row r="19">
          <cell r="B19" t="str">
            <v>Dexter Horton</v>
          </cell>
        </row>
        <row r="20">
          <cell r="B20" t="str">
            <v>Digiplex S.A.</v>
          </cell>
        </row>
        <row r="21">
          <cell r="B21" t="str">
            <v>Fortran Court</v>
          </cell>
        </row>
        <row r="22">
          <cell r="B22" t="str">
            <v>Gallows Road</v>
          </cell>
        </row>
        <row r="23">
          <cell r="B23" t="str">
            <v xml:space="preserve">Heritage Square </v>
          </cell>
        </row>
        <row r="24">
          <cell r="B24" t="str">
            <v>Lakeside Technology Center</v>
          </cell>
        </row>
        <row r="25">
          <cell r="B25" t="str">
            <v>One Illinois Center</v>
          </cell>
        </row>
        <row r="26">
          <cell r="B26" t="str">
            <v>One Washington Mall</v>
          </cell>
        </row>
        <row r="27">
          <cell r="B27" t="str">
            <v>Pacifica Portfolio</v>
          </cell>
        </row>
        <row r="28">
          <cell r="B28" t="str">
            <v>San Francisco Telecom II</v>
          </cell>
        </row>
        <row r="29">
          <cell r="B29" t="str">
            <v>SoHo East</v>
          </cell>
        </row>
        <row r="30">
          <cell r="B30" t="str">
            <v>Toll Hill Plaza</v>
          </cell>
        </row>
        <row r="31">
          <cell r="B31" t="str">
            <v>US Bank Plaza</v>
          </cell>
        </row>
        <row r="32">
          <cell r="B32" t="str">
            <v xml:space="preserve">New Investment </v>
          </cell>
        </row>
        <row r="33">
          <cell r="B33" t="str">
            <v>Add Equity Called Pending Investment</v>
          </cell>
        </row>
        <row r="34">
          <cell r="B34" t="str">
            <v>Deduct Investment Level Equity Funded by the Fund Credit Facility</v>
          </cell>
        </row>
        <row r="35">
          <cell r="B35" t="str">
            <v>Deduct Investment Level Reinvested Proceeds</v>
          </cell>
        </row>
        <row r="36">
          <cell r="B36" t="str">
            <v>Deduct Net Investment Level Recallable Proceeds</v>
          </cell>
        </row>
        <row r="37">
          <cell r="B37" t="str">
            <v>Deduct Reinvested Proceeds/Investments</v>
          </cell>
        </row>
        <row r="38">
          <cell r="B38" t="str">
            <v>Equity Called not yet Invested/Deals Under Contract</v>
          </cell>
        </row>
        <row r="39">
          <cell r="B39" t="str">
            <v>Investment Distributions Held by Fund</v>
          </cell>
        </row>
        <row r="40">
          <cell r="B40" t="str">
            <v>Unfunded Guarantee Liabilities</v>
          </cell>
        </row>
        <row r="41">
          <cell r="B41" t="str">
            <v>Reserve for Fund Liabilities</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mbined Equity Detail"/>
      <sheetName val="Combined Distribution Detail"/>
      <sheetName val="Investment Valuation Info"/>
      <sheetName val="Validations"/>
    </sheetNames>
    <sheetDataSet>
      <sheetData sheetId="0" refreshError="1"/>
      <sheetData sheetId="1" refreshError="1"/>
      <sheetData sheetId="2" refreshError="1"/>
      <sheetData sheetId="3" refreshError="1"/>
      <sheetData sheetId="4">
        <row r="1">
          <cell r="E1" t="str">
            <v>Investment Type</v>
          </cell>
        </row>
        <row r="2">
          <cell r="E2" t="str">
            <v>New</v>
          </cell>
        </row>
        <row r="3">
          <cell r="E3" t="str">
            <v>Follow-On</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TEMPLATES==&gt;"/>
      <sheetName val="Fund Only"/>
      <sheetName val="Fund with Coinvest"/>
      <sheetName val="ROLLFORWARD==&gt;"/>
      <sheetName val="Total Return Rollforward"/>
      <sheetName val="DATA==&gt;"/>
      <sheetName val="Security Master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6">
          <cell r="B6" t="str">
            <v>Boto International Holdings Limited</v>
          </cell>
        </row>
        <row r="7">
          <cell r="B7" t="str">
            <v>Caribbean Investment Holdings Limited</v>
          </cell>
        </row>
        <row r="8">
          <cell r="B8" t="str">
            <v>China Pacific Insurance (Group) Co. Ltd.</v>
          </cell>
        </row>
        <row r="9">
          <cell r="B9" t="str">
            <v>Koram Bank</v>
          </cell>
        </row>
        <row r="10">
          <cell r="B10" t="str">
            <v>Mercury Corporation</v>
          </cell>
        </row>
        <row r="11">
          <cell r="B11" t="str">
            <v>Pacific China Holdings Limited</v>
          </cell>
        </row>
        <row r="12">
          <cell r="B12" t="str">
            <v>Taiwan Broadband Communications Co. Ltd.</v>
          </cell>
        </row>
        <row r="13">
          <cell r="B13" t="str">
            <v>WILLCOM, Inc.</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XDataTables"/>
      <sheetName val="Sheet1"/>
      <sheetName val="ReportApp"/>
      <sheetName val="General Framework Code"/>
      <sheetName val="Declarations"/>
    </sheetNames>
    <sheetDataSet>
      <sheetData sheetId="0" refreshError="1">
        <row r="3">
          <cell r="A3" t="str">
            <v>=</v>
          </cell>
          <cell r="C3" t="str">
            <v>Asc</v>
          </cell>
          <cell r="E3" t="str">
            <v>None</v>
          </cell>
          <cell r="G3" t="str">
            <v>Yes</v>
          </cell>
          <cell r="I3" t="str">
            <v>Current</v>
          </cell>
          <cell r="K3" t="str">
            <v>Normal</v>
          </cell>
          <cell r="M3" t="str">
            <v>None</v>
          </cell>
          <cell r="O3" t="str">
            <v>Normal</v>
          </cell>
          <cell r="Q3" t="str">
            <v>Reset</v>
          </cell>
          <cell r="S3" t="str">
            <v>Shift</v>
          </cell>
          <cell r="U3" t="str">
            <v>%</v>
          </cell>
          <cell r="W3" t="str">
            <v>C</v>
          </cell>
          <cell r="Y3" t="str">
            <v>Live</v>
          </cell>
          <cell r="AA3" t="str">
            <v>American/Mid</v>
          </cell>
          <cell r="AC3" t="str">
            <v>Input</v>
          </cell>
          <cell r="AE3" t="str">
            <v>Asian</v>
          </cell>
          <cell r="AG3" t="str">
            <v>XB</v>
          </cell>
          <cell r="AI3" t="str">
            <v>Current</v>
          </cell>
          <cell r="AK3" t="str">
            <v>Auto</v>
          </cell>
          <cell r="AM3" t="str">
            <v>Normal</v>
          </cell>
          <cell r="AO3" t="str">
            <v>Abs</v>
          </cell>
          <cell r="AQ3" t="str">
            <v>Fixed</v>
          </cell>
          <cell r="AS3" t="str">
            <v>Account Book</v>
          </cell>
          <cell r="AU3" t="str">
            <v>A Next Expctd. CF</v>
          </cell>
          <cell r="AW3" t="str">
            <v>ACTIVE</v>
          </cell>
          <cell r="AY3" t="str">
            <v>ARS</v>
          </cell>
          <cell r="BA3" t="str">
            <v>ALL</v>
          </cell>
          <cell r="BC3" t="str">
            <v>ACB</v>
          </cell>
          <cell r="BE3" t="str">
            <v>Accrual Schedule</v>
          </cell>
          <cell r="BG3" t="str">
            <v>No</v>
          </cell>
          <cell r="BI3" t="str">
            <v>High</v>
          </cell>
          <cell r="BK3" t="str">
            <v>BD</v>
          </cell>
          <cell r="BM3" t="str">
            <v>A</v>
          </cell>
          <cell r="BO3" t="str">
            <v>AD</v>
          </cell>
          <cell r="BQ3" t="str">
            <v>Instrument</v>
          </cell>
          <cell r="BS3" t="str">
            <v>All</v>
          </cell>
          <cell r="BU3" t="str">
            <v>Hard</v>
          </cell>
          <cell r="BW3" t="str">
            <v>AccretedValue</v>
          </cell>
          <cell r="BY3" t="str">
            <v>MarketPrice</v>
          </cell>
          <cell r="CA3" t="str">
            <v>30/360</v>
          </cell>
          <cell r="CC3" t="str">
            <v>Annual</v>
          </cell>
          <cell r="CE3" t="str">
            <v>Last Ask</v>
          </cell>
          <cell r="CG3" t="str">
            <v>ADR</v>
          </cell>
          <cell r="CH3" t="str">
            <v>Hi</v>
          </cell>
          <cell r="CI3" t="str">
            <v>Vol (% Strike)</v>
          </cell>
          <cell r="CK3" t="str">
            <v>SVI2</v>
          </cell>
          <cell r="CL3" t="str">
            <v>Linear</v>
          </cell>
          <cell r="CN3" t="str">
            <v>ACTIVE</v>
          </cell>
        </row>
        <row r="4">
          <cell r="A4" t="str">
            <v>&lt;</v>
          </cell>
          <cell r="C4" t="str">
            <v>Dsc</v>
          </cell>
          <cell r="E4" t="str">
            <v>Normal</v>
          </cell>
          <cell r="G4" t="str">
            <v>No</v>
          </cell>
          <cell r="I4" t="str">
            <v>Last Mark</v>
          </cell>
          <cell r="K4" t="str">
            <v>Discard</v>
          </cell>
          <cell r="M4" t="str">
            <v>Aggregate</v>
          </cell>
          <cell r="O4" t="str">
            <v>Inverted</v>
          </cell>
          <cell r="Q4" t="str">
            <v>Price</v>
          </cell>
          <cell r="S4" t="str">
            <v>Set</v>
          </cell>
          <cell r="U4" t="str">
            <v>bp</v>
          </cell>
          <cell r="W4" t="str">
            <v>D</v>
          </cell>
          <cell r="Y4" t="str">
            <v>NewYork End of Day</v>
          </cell>
          <cell r="AA4" t="str">
            <v>American/Ask</v>
          </cell>
          <cell r="AC4" t="str">
            <v>Calc</v>
          </cell>
          <cell r="AE4" t="str">
            <v>Euro Cert.</v>
          </cell>
          <cell r="AG4" t="str">
            <v>X%</v>
          </cell>
          <cell r="AI4" t="str">
            <v>Last Mark</v>
          </cell>
          <cell r="AK4" t="str">
            <v>Manual</v>
          </cell>
          <cell r="AM4" t="str">
            <v>Strategy</v>
          </cell>
          <cell r="AO4" t="str">
            <v>Diff</v>
          </cell>
          <cell r="AQ4" t="str">
            <v>Floating</v>
          </cell>
          <cell r="AS4" t="str">
            <v>Account Code</v>
          </cell>
          <cell r="AU4" t="str">
            <v>ABA #</v>
          </cell>
          <cell r="AW4" t="str">
            <v>LOCAL</v>
          </cell>
          <cell r="AY4" t="str">
            <v>ATS</v>
          </cell>
          <cell r="BA4" t="str">
            <v>ALL_CURRENCIES</v>
          </cell>
          <cell r="BC4" t="str">
            <v>ACC</v>
          </cell>
          <cell r="BE4" t="str">
            <v>AccrualSchedule</v>
          </cell>
          <cell r="BG4" t="str">
            <v>To Leaves</v>
          </cell>
          <cell r="BI4" t="str">
            <v>Medium</v>
          </cell>
          <cell r="BK4" t="str">
            <v>EQ</v>
          </cell>
          <cell r="BM4" t="str">
            <v>ACT</v>
          </cell>
          <cell r="BO4" t="str">
            <v>AE</v>
          </cell>
          <cell r="BQ4" t="str">
            <v>Country</v>
          </cell>
          <cell r="BS4" t="str">
            <v>Domestic</v>
          </cell>
          <cell r="BU4" t="str">
            <v>None</v>
          </cell>
          <cell r="BW4" t="str">
            <v>CallPrice</v>
          </cell>
          <cell r="BY4" t="str">
            <v>TargetPrice</v>
          </cell>
          <cell r="CA4" t="str">
            <v>30/360_ISMA</v>
          </cell>
          <cell r="CC4" t="str">
            <v>Monthly</v>
          </cell>
          <cell r="CE4" t="str">
            <v>Last Bid</v>
          </cell>
          <cell r="CG4" t="str">
            <v>BASKET</v>
          </cell>
          <cell r="CH4" t="str">
            <v>Med</v>
          </cell>
          <cell r="CI4" t="str">
            <v>Skew (% Strike)</v>
          </cell>
          <cell r="CL4" t="str">
            <v>Ideals</v>
          </cell>
          <cell r="CN4" t="str">
            <v>LIVE</v>
          </cell>
        </row>
        <row r="5">
          <cell r="A5" t="str">
            <v>&gt;</v>
          </cell>
          <cell r="C5" t="str">
            <v>Asc Abs</v>
          </cell>
          <cell r="E5" t="str">
            <v>Abs</v>
          </cell>
          <cell r="I5" t="str">
            <v>No Calc</v>
          </cell>
          <cell r="K5" t="str">
            <v>Show Only</v>
          </cell>
          <cell r="M5" t="str">
            <v>Full</v>
          </cell>
          <cell r="Q5" t="str">
            <v>Vols</v>
          </cell>
          <cell r="U5" t="str">
            <v>abs</v>
          </cell>
          <cell r="W5" t="str">
            <v>W</v>
          </cell>
          <cell r="Y5" t="str">
            <v>End of Month</v>
          </cell>
          <cell r="AA5" t="str">
            <v>American/Bid</v>
          </cell>
          <cell r="AE5" t="str">
            <v>Euro Range</v>
          </cell>
          <cell r="AG5" t="str">
            <v>X%N</v>
          </cell>
          <cell r="AI5" t="str">
            <v>Reuters-Last</v>
          </cell>
          <cell r="AK5" t="str">
            <v>Ref</v>
          </cell>
          <cell r="AS5" t="str">
            <v>Account Description</v>
          </cell>
          <cell r="AU5" t="str">
            <v>AC Barrier</v>
          </cell>
          <cell r="AW5" t="str">
            <v>MARKET_CLOSE</v>
          </cell>
          <cell r="AY5" t="str">
            <v>AUD</v>
          </cell>
          <cell r="BA5" t="str">
            <v>ALL_EQUITIES</v>
          </cell>
          <cell r="BC5" t="str">
            <v>ACE</v>
          </cell>
          <cell r="BE5" t="str">
            <v>Asian Conversion</v>
          </cell>
          <cell r="BG5" t="str">
            <v>List</v>
          </cell>
          <cell r="BI5" t="str">
            <v>Low</v>
          </cell>
          <cell r="BK5" t="str">
            <v>FX</v>
          </cell>
          <cell r="BM5" t="str">
            <v>AM</v>
          </cell>
          <cell r="BO5" t="str">
            <v>AF</v>
          </cell>
          <cell r="BQ5" t="str">
            <v>Report</v>
          </cell>
          <cell r="BS5" t="str">
            <v>Non Domestic</v>
          </cell>
          <cell r="BU5" t="str">
            <v>Provisional</v>
          </cell>
          <cell r="BW5" t="str">
            <v>ConversionPrice</v>
          </cell>
          <cell r="CA5" t="str">
            <v>30/360_ISMA_NO_EOM</v>
          </cell>
          <cell r="CC5" t="str">
            <v>Quarterly</v>
          </cell>
          <cell r="CE5" t="str">
            <v>Last Mark</v>
          </cell>
          <cell r="CG5" t="str">
            <v>BNDOPT</v>
          </cell>
          <cell r="CH5" t="str">
            <v>Lo</v>
          </cell>
          <cell r="CN5" t="str">
            <v>LOCAL</v>
          </cell>
        </row>
        <row r="6">
          <cell r="A6" t="str">
            <v>&lt;&gt;</v>
          </cell>
          <cell r="C6" t="str">
            <v>Dsc Abs</v>
          </cell>
          <cell r="Q6" t="str">
            <v>YC</v>
          </cell>
          <cell r="W6" t="str">
            <v>M</v>
          </cell>
          <cell r="Y6" t="str">
            <v>Acceptance Test</v>
          </cell>
          <cell r="AA6" t="str">
            <v>European/Mid</v>
          </cell>
          <cell r="AE6" t="str">
            <v>GEB</v>
          </cell>
          <cell r="AG6" t="str">
            <v>XPW</v>
          </cell>
          <cell r="AI6" t="str">
            <v>Reuters-Ask</v>
          </cell>
          <cell r="AS6" t="str">
            <v>Account Feed to Cash Mgr</v>
          </cell>
          <cell r="AU6" t="str">
            <v>Account #</v>
          </cell>
          <cell r="AW6" t="str">
            <v>OFFICIAL</v>
          </cell>
          <cell r="AY6" t="str">
            <v>BDF</v>
          </cell>
          <cell r="BA6" t="str">
            <v>ALL_STOCKS</v>
          </cell>
          <cell r="BC6" t="str">
            <v>ACP</v>
          </cell>
          <cell r="BE6" t="str">
            <v>Avg Schedule for Strike 1</v>
          </cell>
          <cell r="BK6" t="str">
            <v>IR</v>
          </cell>
          <cell r="BM6" t="str">
            <v>AMEX</v>
          </cell>
          <cell r="BO6" t="str">
            <v>AG</v>
          </cell>
          <cell r="BW6" t="str">
            <v>LocalPrice</v>
          </cell>
          <cell r="CA6" t="str">
            <v>30/360_NO_EOM</v>
          </cell>
          <cell r="CC6" t="str">
            <v>Semi-Annual</v>
          </cell>
          <cell r="CE6" t="str">
            <v>None</v>
          </cell>
          <cell r="CG6" t="str">
            <v>CBOND</v>
          </cell>
          <cell r="CH6" t="str">
            <v>None</v>
          </cell>
          <cell r="CN6" t="str">
            <v>MARKET_CLOSE</v>
          </cell>
        </row>
        <row r="7">
          <cell r="A7" t="str">
            <v>&lt;=</v>
          </cell>
          <cell r="C7" t="str">
            <v>None</v>
          </cell>
          <cell r="Q7" t="str">
            <v>Divs</v>
          </cell>
          <cell r="W7" t="str">
            <v>Q</v>
          </cell>
          <cell r="Y7" t="str">
            <v>January End of Month</v>
          </cell>
          <cell r="AA7" t="str">
            <v>European/Ask</v>
          </cell>
          <cell r="AE7" t="str">
            <v>Lookback</v>
          </cell>
          <cell r="AG7" t="str">
            <v>RXB</v>
          </cell>
          <cell r="AI7" t="str">
            <v>Reuters-Bid</v>
          </cell>
          <cell r="AS7" t="str">
            <v>Account Feed to Finman</v>
          </cell>
          <cell r="AU7" t="str">
            <v>Account #1</v>
          </cell>
          <cell r="AW7" t="str">
            <v>PCG</v>
          </cell>
          <cell r="AY7" t="str">
            <v>BEF</v>
          </cell>
          <cell r="BA7" t="str">
            <v>ARS</v>
          </cell>
          <cell r="BC7" t="str">
            <v>ACT</v>
          </cell>
          <cell r="BE7" t="str">
            <v>Avg Schedule for Strike 2</v>
          </cell>
          <cell r="BK7" t="str">
            <v>PL</v>
          </cell>
          <cell r="BM7" t="str">
            <v>AMSDAM</v>
          </cell>
          <cell r="BO7" t="str">
            <v>AI</v>
          </cell>
          <cell r="BW7" t="str">
            <v>Price</v>
          </cell>
          <cell r="CA7" t="str">
            <v>30/365</v>
          </cell>
          <cell r="CG7" t="str">
            <v>COMMS</v>
          </cell>
          <cell r="CN7" t="str">
            <v>OFFICIAL</v>
          </cell>
        </row>
        <row r="8">
          <cell r="A8" t="str">
            <v>&gt;=</v>
          </cell>
          <cell r="Q8" t="str">
            <v>FX</v>
          </cell>
          <cell r="W8" t="str">
            <v>S</v>
          </cell>
          <cell r="Y8" t="str">
            <v>February End of Month</v>
          </cell>
          <cell r="AA8" t="str">
            <v>European/Bid</v>
          </cell>
          <cell r="AE8" t="str">
            <v>Range Accrual</v>
          </cell>
          <cell r="AI8" t="str">
            <v>Reuters-Mid</v>
          </cell>
          <cell r="AS8" t="str">
            <v>Account Feed to IDS</v>
          </cell>
          <cell r="AU8" t="str">
            <v>Account Book</v>
          </cell>
          <cell r="AW8" t="str">
            <v>SRG</v>
          </cell>
          <cell r="AY8" t="str">
            <v>BRD</v>
          </cell>
          <cell r="BA8" t="str">
            <v>ATS</v>
          </cell>
          <cell r="BC8" t="str">
            <v>ADA</v>
          </cell>
          <cell r="BE8" t="str">
            <v>BinaryInfo</v>
          </cell>
          <cell r="BK8" t="str">
            <v>PY</v>
          </cell>
          <cell r="BM8" t="str">
            <v>ARG</v>
          </cell>
          <cell r="BO8" t="str">
            <v>AL</v>
          </cell>
          <cell r="CA8" t="str">
            <v>30/365_ISMA</v>
          </cell>
          <cell r="CG8" t="str">
            <v>COMSTK</v>
          </cell>
          <cell r="CN8" t="str">
            <v>PCG</v>
          </cell>
        </row>
        <row r="9">
          <cell r="A9" t="str">
            <v>BETWEEN</v>
          </cell>
          <cell r="Q9" t="str">
            <v>Source</v>
          </cell>
          <cell r="W9" t="str">
            <v>Y</v>
          </cell>
          <cell r="Y9" t="str">
            <v>March End of Month</v>
          </cell>
          <cell r="AE9" t="str">
            <v>Two Sided Range</v>
          </cell>
          <cell r="AI9" t="str">
            <v>Reuters-Close</v>
          </cell>
          <cell r="AS9" t="str">
            <v>Account Name</v>
          </cell>
          <cell r="AU9" t="str">
            <v>Account Code</v>
          </cell>
          <cell r="AW9" t="str">
            <v>TRADER</v>
          </cell>
          <cell r="AY9" t="str">
            <v>BRF</v>
          </cell>
          <cell r="BA9" t="str">
            <v>AUD</v>
          </cell>
          <cell r="BC9" t="str">
            <v>AED</v>
          </cell>
          <cell r="BE9" t="str">
            <v>Call</v>
          </cell>
          <cell r="BK9" t="str">
            <v>RF</v>
          </cell>
          <cell r="BM9" t="str">
            <v>AS</v>
          </cell>
          <cell r="BO9" t="str">
            <v>AM</v>
          </cell>
          <cell r="CA9" t="str">
            <v>30/365_ISMA_NO_EOM</v>
          </cell>
          <cell r="CG9" t="str">
            <v>CPN</v>
          </cell>
          <cell r="CN9" t="str">
            <v>SRG</v>
          </cell>
        </row>
        <row r="10">
          <cell r="A10" t="str">
            <v>LIKE</v>
          </cell>
          <cell r="Q10" t="str">
            <v>Date</v>
          </cell>
          <cell r="W10">
            <v>0</v>
          </cell>
          <cell r="Y10" t="str">
            <v>April End of Month</v>
          </cell>
          <cell r="AE10" t="str">
            <v>Vol Swap</v>
          </cell>
          <cell r="AI10" t="str">
            <v>Reuters-Settle</v>
          </cell>
          <cell r="AS10" t="str">
            <v>Account Type</v>
          </cell>
          <cell r="AU10" t="str">
            <v>Account Description</v>
          </cell>
          <cell r="AY10" t="str">
            <v>BRL</v>
          </cell>
          <cell r="BA10" t="str">
            <v>BDF</v>
          </cell>
          <cell r="BC10" t="str">
            <v>AEF</v>
          </cell>
          <cell r="BE10" t="str">
            <v>Call Schedule</v>
          </cell>
          <cell r="BM10" t="str">
            <v>ASE</v>
          </cell>
          <cell r="BO10" t="str">
            <v>AN</v>
          </cell>
          <cell r="CA10" t="str">
            <v>30/365_NO_EOM</v>
          </cell>
          <cell r="CG10" t="str">
            <v>CVFOTC</v>
          </cell>
          <cell r="CN10" t="str">
            <v>TRADER</v>
          </cell>
        </row>
        <row r="11">
          <cell r="A11" t="str">
            <v>NOT LIKE</v>
          </cell>
          <cell r="Q11" t="str">
            <v>BC</v>
          </cell>
          <cell r="W11">
            <v>5</v>
          </cell>
          <cell r="Y11" t="str">
            <v>May End of Month</v>
          </cell>
          <cell r="AS11" t="str">
            <v>Accretion Day Count</v>
          </cell>
          <cell r="AU11" t="str">
            <v>Account Feed to Cash Mgr</v>
          </cell>
          <cell r="AY11" t="str">
            <v>CAD</v>
          </cell>
          <cell r="BA11" t="str">
            <v>BEF</v>
          </cell>
          <cell r="BC11" t="str">
            <v>AJV</v>
          </cell>
          <cell r="BE11" t="str">
            <v>CAN Call Schedule</v>
          </cell>
          <cell r="BM11" t="str">
            <v>AT</v>
          </cell>
          <cell r="BO11" t="str">
            <v>AO</v>
          </cell>
          <cell r="CA11" t="str">
            <v>30/ACT</v>
          </cell>
          <cell r="CG11" t="str">
            <v>DELADJ</v>
          </cell>
        </row>
        <row r="12">
          <cell r="A12" t="str">
            <v>BLANK</v>
          </cell>
          <cell r="Q12" t="str">
            <v>Corr</v>
          </cell>
          <cell r="W12" t="str">
            <v>D5</v>
          </cell>
          <cell r="Y12" t="str">
            <v>June End of Month</v>
          </cell>
          <cell r="AS12" t="str">
            <v>Accretion Flt Cap</v>
          </cell>
          <cell r="AU12" t="str">
            <v>Account Feed to Finman</v>
          </cell>
          <cell r="AY12" t="str">
            <v>CHF</v>
          </cell>
          <cell r="BA12" t="str">
            <v>BRD</v>
          </cell>
          <cell r="BC12" t="str">
            <v>ALL</v>
          </cell>
          <cell r="BE12" t="str">
            <v>CAN Final Payout Schedule</v>
          </cell>
          <cell r="BM12" t="str">
            <v>ATHENS</v>
          </cell>
          <cell r="BO12" t="str">
            <v>AQ</v>
          </cell>
          <cell r="CA12" t="str">
            <v>30/ACT_ISMA</v>
          </cell>
          <cell r="CG12" t="str">
            <v>DIV</v>
          </cell>
        </row>
        <row r="13">
          <cell r="A13" t="str">
            <v>NONBLANK</v>
          </cell>
          <cell r="Q13" t="str">
            <v>Credit</v>
          </cell>
          <cell r="W13" t="str">
            <v>W5</v>
          </cell>
          <cell r="Y13" t="str">
            <v>July End of Month</v>
          </cell>
          <cell r="AS13" t="str">
            <v>Accretion Flt Floor</v>
          </cell>
          <cell r="AU13" t="str">
            <v>Account Feed to IDS</v>
          </cell>
          <cell r="AY13" t="str">
            <v>CLP</v>
          </cell>
          <cell r="BA13" t="str">
            <v>BRF</v>
          </cell>
          <cell r="BC13" t="str">
            <v>AME</v>
          </cell>
          <cell r="BE13" t="str">
            <v>Cash Flow</v>
          </cell>
          <cell r="BM13" t="str">
            <v>AX</v>
          </cell>
          <cell r="BO13" t="str">
            <v>AR</v>
          </cell>
          <cell r="CA13" t="str">
            <v>30/ACT_ISMA_NO_EOM</v>
          </cell>
          <cell r="CG13" t="str">
            <v>EPN</v>
          </cell>
        </row>
        <row r="14">
          <cell r="W14" t="str">
            <v>M5</v>
          </cell>
          <cell r="Y14" t="str">
            <v>August End of Month</v>
          </cell>
          <cell r="AS14" t="str">
            <v>Accretion Freq.</v>
          </cell>
          <cell r="AU14" t="str">
            <v>Account Name</v>
          </cell>
          <cell r="AY14" t="str">
            <v>CMX</v>
          </cell>
          <cell r="BA14" t="str">
            <v>BRL</v>
          </cell>
          <cell r="BC14" t="str">
            <v>AMX</v>
          </cell>
          <cell r="BE14" t="str">
            <v>Cash Flow Schedule</v>
          </cell>
          <cell r="BM14" t="str">
            <v>BA</v>
          </cell>
          <cell r="BO14" t="str">
            <v>AS</v>
          </cell>
          <cell r="CA14" t="str">
            <v>30/ACT_NO_EOM</v>
          </cell>
          <cell r="CG14" t="str">
            <v>EUROBD</v>
          </cell>
        </row>
        <row r="15">
          <cell r="W15" t="str">
            <v>Q5</v>
          </cell>
          <cell r="Y15" t="str">
            <v>September End of Month</v>
          </cell>
          <cell r="AS15" t="str">
            <v>Accretion Rate</v>
          </cell>
          <cell r="AU15" t="str">
            <v>Account Type</v>
          </cell>
          <cell r="AY15" t="str">
            <v>CNY</v>
          </cell>
          <cell r="BA15" t="str">
            <v>CAD</v>
          </cell>
          <cell r="BC15" t="str">
            <v>ANY</v>
          </cell>
          <cell r="BE15" t="str">
            <v>CashFLowProt</v>
          </cell>
          <cell r="BM15" t="str">
            <v>BASLE</v>
          </cell>
          <cell r="BO15" t="str">
            <v>AT</v>
          </cell>
          <cell r="CA15" t="str">
            <v>ACT/360</v>
          </cell>
          <cell r="CG15" t="str">
            <v>FLTINT</v>
          </cell>
        </row>
        <row r="16">
          <cell r="W16" t="str">
            <v>S5</v>
          </cell>
          <cell r="Y16" t="str">
            <v>October End of Month</v>
          </cell>
          <cell r="AS16" t="str">
            <v>Accretion Type</v>
          </cell>
          <cell r="AU16" t="str">
            <v>Accretion Day Count</v>
          </cell>
          <cell r="AY16" t="str">
            <v>COP</v>
          </cell>
          <cell r="BA16" t="str">
            <v>CHF</v>
          </cell>
          <cell r="BC16" t="str">
            <v>AOG</v>
          </cell>
          <cell r="BE16" t="str">
            <v>CoCo</v>
          </cell>
          <cell r="BM16" t="str">
            <v>BE</v>
          </cell>
          <cell r="BO16" t="str">
            <v>AU</v>
          </cell>
          <cell r="CA16" t="str">
            <v>ACT/360_NO_EOM</v>
          </cell>
          <cell r="CG16" t="str">
            <v>FMRNPT</v>
          </cell>
        </row>
        <row r="17">
          <cell r="W17" t="str">
            <v>Y5</v>
          </cell>
          <cell r="Y17" t="str">
            <v>November End of Month</v>
          </cell>
          <cell r="AS17" t="str">
            <v>Accretion WOD</v>
          </cell>
          <cell r="AU17" t="str">
            <v>Accretion Flt Cap</v>
          </cell>
          <cell r="AY17" t="str">
            <v>CPU</v>
          </cell>
          <cell r="BA17" t="str">
            <v>CLP</v>
          </cell>
          <cell r="BC17" t="str">
            <v>AOU</v>
          </cell>
          <cell r="BE17" t="str">
            <v>Conv Schedule</v>
          </cell>
          <cell r="BM17" t="str">
            <v>BEL</v>
          </cell>
          <cell r="BO17" t="str">
            <v>AW</v>
          </cell>
          <cell r="CA17" t="str">
            <v>ACT/365</v>
          </cell>
          <cell r="CG17" t="str">
            <v>FMRPT</v>
          </cell>
        </row>
        <row r="18">
          <cell r="W18" t="str">
            <v>D0</v>
          </cell>
          <cell r="Y18" t="str">
            <v>December End of Month</v>
          </cell>
          <cell r="AS18" t="str">
            <v>Accretion WOP</v>
          </cell>
          <cell r="AU18" t="str">
            <v>Accretion Flt Floor</v>
          </cell>
          <cell r="AY18" t="str">
            <v>CZK</v>
          </cell>
          <cell r="BA18" t="str">
            <v>CMX</v>
          </cell>
          <cell r="BC18" t="str">
            <v>APR</v>
          </cell>
          <cell r="BE18" t="str">
            <v>Conversion</v>
          </cell>
          <cell r="BM18" t="str">
            <v>BG</v>
          </cell>
          <cell r="BO18" t="str">
            <v>AZ</v>
          </cell>
          <cell r="CA18" t="str">
            <v>ACT/365_NO_EOM</v>
          </cell>
          <cell r="CG18" t="str">
            <v>FND</v>
          </cell>
        </row>
        <row r="19">
          <cell r="W19" t="str">
            <v>W0</v>
          </cell>
          <cell r="Y19" t="str">
            <v>PCG Calendar End of Month</v>
          </cell>
          <cell r="AS19" t="str">
            <v>Accrued Int on Conversion</v>
          </cell>
          <cell r="AU19" t="str">
            <v>Accretion Freq.</v>
          </cell>
          <cell r="AY19" t="str">
            <v>DEM</v>
          </cell>
          <cell r="BA19" t="str">
            <v>CNY</v>
          </cell>
          <cell r="BC19" t="str">
            <v>APT</v>
          </cell>
          <cell r="BE19" t="str">
            <v>Convert Option Strike</v>
          </cell>
          <cell r="BM19" t="str">
            <v>BK</v>
          </cell>
          <cell r="BO19" t="str">
            <v>BA</v>
          </cell>
          <cell r="CA19" t="str">
            <v>ACT/ACT</v>
          </cell>
          <cell r="CG19" t="str">
            <v>FORWD</v>
          </cell>
        </row>
        <row r="20">
          <cell r="W20" t="str">
            <v>M0</v>
          </cell>
          <cell r="Y20" t="str">
            <v>RAM Calendar End of Month</v>
          </cell>
          <cell r="AS20" t="str">
            <v>Active</v>
          </cell>
          <cell r="AU20" t="str">
            <v>Accretion Rate</v>
          </cell>
          <cell r="AY20" t="str">
            <v>DKK</v>
          </cell>
          <cell r="BA20" t="str">
            <v>COP</v>
          </cell>
          <cell r="BC20" t="str">
            <v>ARX</v>
          </cell>
          <cell r="BE20" t="str">
            <v>CoPa</v>
          </cell>
          <cell r="BM20" t="str">
            <v>B-KOK</v>
          </cell>
          <cell r="BO20" t="str">
            <v>BB</v>
          </cell>
          <cell r="CA20" t="str">
            <v>ACT/ACT_NO_EOM</v>
          </cell>
          <cell r="CG20" t="str">
            <v>FRFDOM</v>
          </cell>
        </row>
        <row r="21">
          <cell r="W21" t="str">
            <v>Q0</v>
          </cell>
          <cell r="Y21" t="str">
            <v>Previous End of Day</v>
          </cell>
          <cell r="AS21" t="str">
            <v>Active Flag</v>
          </cell>
          <cell r="AU21" t="str">
            <v>Accretion Type</v>
          </cell>
          <cell r="AY21" t="str">
            <v>DLT</v>
          </cell>
          <cell r="BA21" t="str">
            <v>CPU</v>
          </cell>
          <cell r="BC21" t="str">
            <v>ASX</v>
          </cell>
          <cell r="BE21" t="str">
            <v>Coupon</v>
          </cell>
          <cell r="BM21" t="str">
            <v>BLMBG</v>
          </cell>
          <cell r="BO21" t="str">
            <v>BD</v>
          </cell>
          <cell r="CA21" t="str">
            <v>NL/360</v>
          </cell>
          <cell r="CG21" t="str">
            <v>INDEX</v>
          </cell>
        </row>
        <row r="22">
          <cell r="W22" t="str">
            <v>S0</v>
          </cell>
          <cell r="Y22" t="str">
            <v>London End of Day</v>
          </cell>
          <cell r="AS22" t="str">
            <v>Address 1</v>
          </cell>
          <cell r="AU22" t="str">
            <v>Accretion WOD</v>
          </cell>
          <cell r="AY22" t="str">
            <v>DMR</v>
          </cell>
          <cell r="BA22" t="str">
            <v>CZK</v>
          </cell>
          <cell r="BC22" t="str">
            <v>AT2</v>
          </cell>
          <cell r="BE22" t="str">
            <v>Coupon Schedule</v>
          </cell>
          <cell r="BM22" t="str">
            <v>BO</v>
          </cell>
          <cell r="BO22" t="str">
            <v>BE</v>
          </cell>
          <cell r="CA22" t="str">
            <v>NL/360_NO_EOM</v>
          </cell>
          <cell r="CG22" t="str">
            <v>JAPDOM</v>
          </cell>
        </row>
        <row r="23">
          <cell r="W23" t="str">
            <v>Y0</v>
          </cell>
          <cell r="Y23" t="str">
            <v>SFA</v>
          </cell>
          <cell r="AS23" t="str">
            <v>Address 2</v>
          </cell>
          <cell r="AU23" t="str">
            <v>Accretion WOP</v>
          </cell>
          <cell r="AY23" t="str">
            <v>EGP</v>
          </cell>
          <cell r="BA23" t="str">
            <v>DEM</v>
          </cell>
          <cell r="BC23" t="str">
            <v>ATC</v>
          </cell>
          <cell r="BE23" t="str">
            <v>CouponSchedule</v>
          </cell>
          <cell r="BM23" t="str">
            <v>BOX</v>
          </cell>
          <cell r="BO23" t="str">
            <v>BF</v>
          </cell>
          <cell r="CA23" t="str">
            <v>NL/365</v>
          </cell>
          <cell r="CG23" t="str">
            <v>LCOTC</v>
          </cell>
        </row>
        <row r="24">
          <cell r="Y24" t="str">
            <v>GELPex End of Day</v>
          </cell>
          <cell r="AS24" t="str">
            <v>Admin #</v>
          </cell>
          <cell r="AU24" t="str">
            <v>Accrued Int on Conversion</v>
          </cell>
          <cell r="AY24" t="str">
            <v>ESP</v>
          </cell>
          <cell r="BA24" t="str">
            <v>DKK</v>
          </cell>
          <cell r="BC24" t="str">
            <v>ATS</v>
          </cell>
          <cell r="BE24" t="str">
            <v>CvtDivPassThru</v>
          </cell>
          <cell r="BM24" t="str">
            <v>BR</v>
          </cell>
          <cell r="BO24" t="str">
            <v>BG</v>
          </cell>
          <cell r="CA24" t="str">
            <v>NL/365_NO_EOM</v>
          </cell>
          <cell r="CG24" t="str">
            <v>LSTFUT</v>
          </cell>
        </row>
        <row r="25">
          <cell r="Y25" t="str">
            <v>Fareast(Asia-Pac)</v>
          </cell>
          <cell r="AS25" t="str">
            <v>Admin Location</v>
          </cell>
          <cell r="AU25" t="str">
            <v>Accrued Int.</v>
          </cell>
          <cell r="AY25" t="str">
            <v>EUR</v>
          </cell>
          <cell r="BA25" t="str">
            <v>DLT</v>
          </cell>
          <cell r="BC25" t="str">
            <v>B20</v>
          </cell>
          <cell r="BE25" t="str">
            <v>CvtDivProt</v>
          </cell>
          <cell r="BM25" t="str">
            <v>BS</v>
          </cell>
          <cell r="BO25" t="str">
            <v>BH</v>
          </cell>
          <cell r="CA25" t="str">
            <v>NL/ACT</v>
          </cell>
          <cell r="CG25" t="str">
            <v>LSTOPT</v>
          </cell>
        </row>
        <row r="26">
          <cell r="AS26" t="str">
            <v>Agreement Sent Date</v>
          </cell>
          <cell r="AU26" t="str">
            <v>ACD Barrier</v>
          </cell>
          <cell r="AY26" t="str">
            <v>FIM</v>
          </cell>
          <cell r="BA26" t="str">
            <v>DMR</v>
          </cell>
          <cell r="BC26" t="str">
            <v>BBI</v>
          </cell>
          <cell r="BE26" t="str">
            <v>Dividend</v>
          </cell>
          <cell r="BM26" t="str">
            <v>BSE</v>
          </cell>
          <cell r="BO26" t="str">
            <v>BI</v>
          </cell>
          <cell r="CA26" t="str">
            <v>NL/ACT_NO_EOM</v>
          </cell>
          <cell r="CG26" t="str">
            <v>OPFUTM</v>
          </cell>
        </row>
        <row r="27">
          <cell r="AS27" t="str">
            <v>Amount</v>
          </cell>
          <cell r="AU27" t="str">
            <v>Active Flag</v>
          </cell>
          <cell r="AY27" t="str">
            <v>FRF</v>
          </cell>
          <cell r="BA27" t="str">
            <v>EGP</v>
          </cell>
          <cell r="BC27" t="str">
            <v>BCB</v>
          </cell>
          <cell r="BE27" t="str">
            <v>EA Div Pass Through</v>
          </cell>
          <cell r="BM27" t="str">
            <v>BU</v>
          </cell>
          <cell r="BO27" t="str">
            <v>BJ</v>
          </cell>
          <cell r="CG27" t="str">
            <v>OPFUTP</v>
          </cell>
        </row>
        <row r="28">
          <cell r="AS28" t="str">
            <v>Amount Issued</v>
          </cell>
          <cell r="AU28" t="str">
            <v>Address 1</v>
          </cell>
          <cell r="AY28" t="str">
            <v>GBP</v>
          </cell>
          <cell r="BA28" t="str">
            <v>ESP</v>
          </cell>
          <cell r="BC28" t="str">
            <v>BIA</v>
          </cell>
          <cell r="BE28" t="str">
            <v>EDD Div Pass Through</v>
          </cell>
          <cell r="BM28" t="str">
            <v>BZL</v>
          </cell>
          <cell r="BO28" t="str">
            <v>BM</v>
          </cell>
          <cell r="CG28" t="str">
            <v>OTCFUT</v>
          </cell>
        </row>
        <row r="29">
          <cell r="AS29" t="str">
            <v>Amount Out.</v>
          </cell>
          <cell r="AU29" t="str">
            <v>Address 2</v>
          </cell>
          <cell r="AY29" t="str">
            <v>GRD</v>
          </cell>
          <cell r="BA29" t="str">
            <v>EUR</v>
          </cell>
          <cell r="BC29" t="str">
            <v>BIM</v>
          </cell>
          <cell r="BE29" t="str">
            <v>ESC_ResetSchedule</v>
          </cell>
          <cell r="BM29" t="str">
            <v>CBOE</v>
          </cell>
          <cell r="BO29" t="str">
            <v>BN</v>
          </cell>
          <cell r="CG29" t="str">
            <v>OTCOPT</v>
          </cell>
        </row>
        <row r="30">
          <cell r="AS30" t="str">
            <v>AMP Cr Dt.</v>
          </cell>
          <cell r="AU30" t="str">
            <v>Adj. Delta</v>
          </cell>
          <cell r="AY30" t="str">
            <v>HIC</v>
          </cell>
          <cell r="BA30" t="str">
            <v>FIM</v>
          </cell>
          <cell r="BC30" t="str">
            <v>BOE</v>
          </cell>
          <cell r="BE30" t="str">
            <v>Exercise</v>
          </cell>
          <cell r="BM30" t="str">
            <v>CBOT</v>
          </cell>
          <cell r="BO30" t="str">
            <v>BO</v>
          </cell>
          <cell r="CG30" t="str">
            <v>OTCPFS</v>
          </cell>
        </row>
        <row r="31">
          <cell r="AS31" t="str">
            <v>AMP Cr Usr.</v>
          </cell>
          <cell r="AU31" t="str">
            <v>Adj. Delta Shr.</v>
          </cell>
          <cell r="AY31" t="str">
            <v>HKD</v>
          </cell>
          <cell r="BA31" t="str">
            <v>FRF</v>
          </cell>
          <cell r="BC31" t="str">
            <v>BRD</v>
          </cell>
          <cell r="BE31" t="str">
            <v>Flexible Cash Flow</v>
          </cell>
          <cell r="BM31" t="str">
            <v>CD</v>
          </cell>
          <cell r="BO31" t="str">
            <v>BR</v>
          </cell>
          <cell r="CG31" t="str">
            <v>OTCPPF</v>
          </cell>
        </row>
        <row r="32">
          <cell r="AS32" t="str">
            <v>AMP Data</v>
          </cell>
          <cell r="AU32" t="str">
            <v>Adj. Delta Shr. Val.</v>
          </cell>
          <cell r="AY32" t="str">
            <v>HUF</v>
          </cell>
          <cell r="BA32" t="str">
            <v>GBP</v>
          </cell>
          <cell r="BC32" t="str">
            <v>BRS</v>
          </cell>
          <cell r="BE32" t="str">
            <v>FltRateAccretion</v>
          </cell>
          <cell r="BM32" t="str">
            <v>CHILE</v>
          </cell>
          <cell r="BO32" t="str">
            <v>BS</v>
          </cell>
          <cell r="CG32" t="str">
            <v>OTCSWP</v>
          </cell>
        </row>
        <row r="33">
          <cell r="AS33" t="str">
            <v>AMP End Time</v>
          </cell>
          <cell r="AU33" t="str">
            <v>Adj. Value</v>
          </cell>
          <cell r="AY33" t="str">
            <v>IDR</v>
          </cell>
          <cell r="BA33" t="str">
            <v>GRD</v>
          </cell>
          <cell r="BC33" t="str">
            <v>BRX</v>
          </cell>
          <cell r="BE33" t="str">
            <v>FWD Div Pass Through</v>
          </cell>
          <cell r="BM33" t="str">
            <v>CI-AMEX</v>
          </cell>
          <cell r="BO33" t="str">
            <v>BT</v>
          </cell>
          <cell r="CG33" t="str">
            <v>PAROTC</v>
          </cell>
        </row>
        <row r="34">
          <cell r="AS34" t="str">
            <v>AMP Instrument</v>
          </cell>
          <cell r="AU34" t="str">
            <v>Adjusted Price</v>
          </cell>
          <cell r="AY34" t="str">
            <v>IEP</v>
          </cell>
          <cell r="BA34" t="str">
            <v>HIC</v>
          </cell>
          <cell r="BC34" t="str">
            <v>BUM</v>
          </cell>
          <cell r="BE34" t="str">
            <v>Issuer Call</v>
          </cell>
          <cell r="BM34" t="str">
            <v>CI-CBOE</v>
          </cell>
          <cell r="BO34" t="str">
            <v>BV</v>
          </cell>
          <cell r="CG34" t="str">
            <v>POSOTC</v>
          </cell>
        </row>
        <row r="35">
          <cell r="AS35" t="str">
            <v>AMP Model</v>
          </cell>
          <cell r="AU35" t="str">
            <v>Admin #</v>
          </cell>
          <cell r="AY35" t="str">
            <v>ILS</v>
          </cell>
          <cell r="BA35" t="str">
            <v>HKD</v>
          </cell>
          <cell r="BC35" t="str">
            <v>C13</v>
          </cell>
          <cell r="BE35" t="str">
            <v>Issuer Call Schedule</v>
          </cell>
          <cell r="BM35" t="str">
            <v>CI-ISE</v>
          </cell>
          <cell r="BO35" t="str">
            <v>BW</v>
          </cell>
          <cell r="CG35" t="str">
            <v>PPFOTC</v>
          </cell>
        </row>
        <row r="36">
          <cell r="AS36" t="str">
            <v>AMP Start Time</v>
          </cell>
          <cell r="AU36" t="str">
            <v>Admin Location</v>
          </cell>
          <cell r="AY36" t="str">
            <v>INR</v>
          </cell>
          <cell r="BA36" t="str">
            <v>HUF</v>
          </cell>
          <cell r="BC36" t="str">
            <v>C14</v>
          </cell>
          <cell r="BE36" t="str">
            <v>Leg 1</v>
          </cell>
          <cell r="BM36" t="str">
            <v>CINCI</v>
          </cell>
          <cell r="BO36" t="str">
            <v>BY</v>
          </cell>
          <cell r="CG36" t="str">
            <v>PPPOTC</v>
          </cell>
        </row>
        <row r="37">
          <cell r="AS37" t="str">
            <v>AMP Up Dt.</v>
          </cell>
          <cell r="AU37" t="str">
            <v>Agreement Sent Date</v>
          </cell>
          <cell r="AY37" t="str">
            <v>ITL</v>
          </cell>
          <cell r="BA37" t="str">
            <v>IDR</v>
          </cell>
          <cell r="BC37" t="str">
            <v>C15</v>
          </cell>
          <cell r="BE37" t="str">
            <v>Leg 2</v>
          </cell>
          <cell r="BM37" t="str">
            <v>CI-PHLX</v>
          </cell>
          <cell r="BO37" t="str">
            <v>BZ</v>
          </cell>
          <cell r="CG37" t="str">
            <v>PV</v>
          </cell>
        </row>
        <row r="38">
          <cell r="AS38" t="str">
            <v>AMP Up Usr.</v>
          </cell>
          <cell r="AU38" t="str">
            <v>Alternate Model</v>
          </cell>
          <cell r="AY38" t="str">
            <v>JOR</v>
          </cell>
          <cell r="BA38" t="str">
            <v>IEP</v>
          </cell>
          <cell r="BC38" t="str">
            <v>C16</v>
          </cell>
          <cell r="BE38" t="str">
            <v>Leg 3</v>
          </cell>
          <cell r="BM38" t="str">
            <v>CI-PSE</v>
          </cell>
          <cell r="BO38" t="str">
            <v>CA</v>
          </cell>
          <cell r="CG38" t="str">
            <v>RESRVE</v>
          </cell>
        </row>
        <row r="39">
          <cell r="AS39" t="str">
            <v>Announce Date</v>
          </cell>
          <cell r="AU39" t="str">
            <v>Amount</v>
          </cell>
          <cell r="AY39" t="str">
            <v>JPY</v>
          </cell>
          <cell r="BA39" t="str">
            <v>ILS</v>
          </cell>
          <cell r="BC39" t="str">
            <v>C17</v>
          </cell>
          <cell r="BE39" t="str">
            <v>Libor Schedule</v>
          </cell>
          <cell r="BM39" t="str">
            <v>CME</v>
          </cell>
          <cell r="BO39" t="str">
            <v>CC</v>
          </cell>
          <cell r="CG39" t="str">
            <v>RESSTK</v>
          </cell>
        </row>
        <row r="40">
          <cell r="AS40" t="str">
            <v>AP Acct No</v>
          </cell>
          <cell r="AU40" t="str">
            <v>Amount Issued</v>
          </cell>
          <cell r="AY40" t="str">
            <v>KRW</v>
          </cell>
          <cell r="BA40" t="str">
            <v>INR</v>
          </cell>
          <cell r="BC40" t="str">
            <v>C18</v>
          </cell>
          <cell r="BE40" t="str">
            <v>LockIn</v>
          </cell>
          <cell r="BM40" t="str">
            <v>CO</v>
          </cell>
          <cell r="BO40" t="str">
            <v>CF</v>
          </cell>
          <cell r="CG40" t="str">
            <v>RIGHTS</v>
          </cell>
        </row>
        <row r="41">
          <cell r="AS41" t="str">
            <v>Asian Tail #Days</v>
          </cell>
          <cell r="AU41" t="str">
            <v>Amount Out.</v>
          </cell>
          <cell r="AY41" t="str">
            <v>LUX</v>
          </cell>
          <cell r="BA41" t="str">
            <v>ITL</v>
          </cell>
          <cell r="BC41" t="str">
            <v>C19</v>
          </cell>
          <cell r="BE41" t="str">
            <v>Payout Schedule</v>
          </cell>
          <cell r="BM41" t="str">
            <v>COMEX</v>
          </cell>
          <cell r="BO41" t="str">
            <v>CG</v>
          </cell>
          <cell r="CG41" t="str">
            <v>SPCFIN</v>
          </cell>
        </row>
        <row r="42">
          <cell r="AS42" t="str">
            <v>Assigned Role</v>
          </cell>
          <cell r="AU42" t="str">
            <v>AMP Cr Dt.</v>
          </cell>
          <cell r="AY42" t="str">
            <v>MXN</v>
          </cell>
          <cell r="BA42" t="str">
            <v>JOR</v>
          </cell>
          <cell r="BC42" t="str">
            <v>C20</v>
          </cell>
          <cell r="BE42" t="str">
            <v>PP Conversion</v>
          </cell>
          <cell r="BM42" t="str">
            <v>COP~HAG</v>
          </cell>
          <cell r="BO42" t="str">
            <v>CH</v>
          </cell>
          <cell r="CG42" t="str">
            <v>SPOT</v>
          </cell>
        </row>
        <row r="43">
          <cell r="AS43" t="str">
            <v>Assoc. Instr Id</v>
          </cell>
          <cell r="AU43" t="str">
            <v>AMP Cr Usr.</v>
          </cell>
          <cell r="AY43" t="str">
            <v>MYR</v>
          </cell>
          <cell r="BA43" t="str">
            <v>JPY</v>
          </cell>
          <cell r="BC43" t="str">
            <v>C21</v>
          </cell>
          <cell r="BE43" t="str">
            <v>PrincipalProt</v>
          </cell>
          <cell r="BM43" t="str">
            <v>CORR</v>
          </cell>
          <cell r="BO43" t="str">
            <v>CI</v>
          </cell>
          <cell r="CG43" t="str">
            <v>TBOND</v>
          </cell>
        </row>
        <row r="44">
          <cell r="AS44" t="str">
            <v>Attribute Updated</v>
          </cell>
          <cell r="AU44" t="str">
            <v>AMP Data</v>
          </cell>
          <cell r="AY44" t="str">
            <v>NLG</v>
          </cell>
          <cell r="BA44" t="str">
            <v>KRW</v>
          </cell>
          <cell r="BC44" t="str">
            <v>C22</v>
          </cell>
          <cell r="BE44" t="str">
            <v>Purchase</v>
          </cell>
          <cell r="BM44" t="str">
            <v>CR</v>
          </cell>
          <cell r="BO44" t="str">
            <v>CK</v>
          </cell>
          <cell r="CG44" t="str">
            <v>TRSOTC</v>
          </cell>
        </row>
        <row r="45">
          <cell r="AS45" t="str">
            <v>Automatic Exercise</v>
          </cell>
          <cell r="AU45" t="str">
            <v>AMP End Time</v>
          </cell>
          <cell r="AY45" t="str">
            <v>NOK</v>
          </cell>
          <cell r="BA45" t="str">
            <v>LUX</v>
          </cell>
          <cell r="BC45" t="str">
            <v>C23</v>
          </cell>
          <cell r="BE45" t="str">
            <v>Purchase Schedule</v>
          </cell>
          <cell r="BM45" t="str">
            <v>CSE</v>
          </cell>
          <cell r="BO45" t="str">
            <v>CL</v>
          </cell>
          <cell r="CG45" t="str">
            <v>WRRNT</v>
          </cell>
        </row>
        <row r="46">
          <cell r="AS46" t="str">
            <v>Back to Back Id</v>
          </cell>
          <cell r="AU46" t="str">
            <v>AMP Instrument</v>
          </cell>
          <cell r="AY46" t="str">
            <v>NZD</v>
          </cell>
          <cell r="BA46" t="str">
            <v>MARKET:AD</v>
          </cell>
          <cell r="BC46" t="str">
            <v>C24</v>
          </cell>
          <cell r="BE46" t="str">
            <v>Put</v>
          </cell>
          <cell r="BM46" t="str">
            <v>CZ</v>
          </cell>
          <cell r="BO46" t="str">
            <v>CM</v>
          </cell>
          <cell r="CG46" t="str">
            <v>ZEROCP</v>
          </cell>
        </row>
        <row r="47">
          <cell r="AS47" t="str">
            <v>Barrier Type</v>
          </cell>
          <cell r="AU47" t="str">
            <v>AMP Model</v>
          </cell>
          <cell r="AY47" t="str">
            <v>OIL</v>
          </cell>
          <cell r="BA47" t="str">
            <v>MARKET:AE</v>
          </cell>
          <cell r="BC47" t="str">
            <v>C25</v>
          </cell>
          <cell r="BE47" t="str">
            <v>Put Schedule</v>
          </cell>
          <cell r="BM47" t="str">
            <v>D</v>
          </cell>
          <cell r="BO47" t="str">
            <v>CN</v>
          </cell>
        </row>
        <row r="48">
          <cell r="AS48" t="str">
            <v>base Curr</v>
          </cell>
          <cell r="AU48" t="str">
            <v>AMP Start Time</v>
          </cell>
          <cell r="AY48" t="str">
            <v>PEN</v>
          </cell>
          <cell r="BA48" t="str">
            <v>MARKET:AF</v>
          </cell>
          <cell r="BC48" t="str">
            <v>C26</v>
          </cell>
          <cell r="BE48" t="str">
            <v>Rebalance</v>
          </cell>
          <cell r="BM48" t="str">
            <v>d</v>
          </cell>
          <cell r="BO48" t="str">
            <v>CO</v>
          </cell>
        </row>
        <row r="49">
          <cell r="AS49" t="str">
            <v>Base Currency Amount</v>
          </cell>
          <cell r="AU49" t="str">
            <v>AMP Up Dt.</v>
          </cell>
          <cell r="AY49" t="str">
            <v>PHP</v>
          </cell>
          <cell r="BA49" t="str">
            <v>MARKET:AG</v>
          </cell>
          <cell r="BC49" t="str">
            <v>C27</v>
          </cell>
          <cell r="BE49" t="str">
            <v>Reset</v>
          </cell>
          <cell r="BM49" t="str">
            <v>DE</v>
          </cell>
          <cell r="BO49" t="str">
            <v>CR</v>
          </cell>
        </row>
        <row r="50">
          <cell r="AS50" t="str">
            <v>Base Currency Indicator</v>
          </cell>
          <cell r="AU50" t="str">
            <v>AMP Up Usr.</v>
          </cell>
          <cell r="AY50" t="str">
            <v>PLN</v>
          </cell>
          <cell r="BA50" t="str">
            <v>MARKET:AI</v>
          </cell>
          <cell r="BC50" t="str">
            <v>C28</v>
          </cell>
          <cell r="BE50" t="str">
            <v>Reset Rollover</v>
          </cell>
          <cell r="BM50" t="str">
            <v>DTB</v>
          </cell>
          <cell r="BO50" t="str">
            <v>CS</v>
          </cell>
        </row>
        <row r="51">
          <cell r="AS51" t="str">
            <v>Basket Comp (h)</v>
          </cell>
          <cell r="AU51" t="str">
            <v>AMX Global Cap</v>
          </cell>
          <cell r="AY51" t="str">
            <v>PTE</v>
          </cell>
          <cell r="BA51" t="str">
            <v>MARKET:AL</v>
          </cell>
          <cell r="BC51" t="str">
            <v>C29</v>
          </cell>
          <cell r="BE51" t="str">
            <v>Reset Schedule</v>
          </cell>
          <cell r="BM51" t="str">
            <v>E</v>
          </cell>
          <cell r="BO51" t="str">
            <v>CU</v>
          </cell>
        </row>
        <row r="52">
          <cell r="AS52" t="str">
            <v>Basket Identifer</v>
          </cell>
          <cell r="AU52" t="str">
            <v>AMX Global Floor</v>
          </cell>
          <cell r="AY52" t="str">
            <v>RUB</v>
          </cell>
          <cell r="BA52" t="str">
            <v>MARKET:AM</v>
          </cell>
          <cell r="BC52" t="str">
            <v>C30</v>
          </cell>
          <cell r="BE52" t="str">
            <v>Setting</v>
          </cell>
          <cell r="BM52" t="str">
            <v>ED</v>
          </cell>
          <cell r="BO52" t="str">
            <v>CV</v>
          </cell>
        </row>
        <row r="53">
          <cell r="AS53" t="str">
            <v>BBG Comp. Id</v>
          </cell>
          <cell r="AU53" t="str">
            <v>AMX Global Redemption</v>
          </cell>
          <cell r="AY53" t="str">
            <v>RUR</v>
          </cell>
          <cell r="BA53" t="str">
            <v>MARKET:AN</v>
          </cell>
          <cell r="BC53" t="str">
            <v>C31</v>
          </cell>
          <cell r="BE53" t="str">
            <v>Sinking Fund</v>
          </cell>
          <cell r="BM53" t="str">
            <v>EOE</v>
          </cell>
          <cell r="BO53" t="str">
            <v>CX</v>
          </cell>
        </row>
        <row r="54">
          <cell r="AS54" t="str">
            <v>BBG Comp. Name</v>
          </cell>
          <cell r="AU54" t="str">
            <v>AMX nPaths</v>
          </cell>
          <cell r="AY54" t="str">
            <v>SEK</v>
          </cell>
          <cell r="BA54" t="str">
            <v>MARKET:AO</v>
          </cell>
          <cell r="BC54" t="str">
            <v>C32</v>
          </cell>
          <cell r="BE54" t="str">
            <v>SpotTable</v>
          </cell>
          <cell r="BM54" t="str">
            <v>F</v>
          </cell>
          <cell r="BO54" t="str">
            <v>CY</v>
          </cell>
        </row>
        <row r="55">
          <cell r="AS55" t="str">
            <v>BBG Id</v>
          </cell>
          <cell r="AU55" t="str">
            <v>AMX Par</v>
          </cell>
          <cell r="AY55" t="str">
            <v>SGD</v>
          </cell>
          <cell r="BA55" t="str">
            <v>MARKET:AQ</v>
          </cell>
          <cell r="BC55" t="str">
            <v>C33</v>
          </cell>
          <cell r="BE55" t="str">
            <v>Swap Fixed Payment</v>
          </cell>
          <cell r="BM55" t="str">
            <v>FKA</v>
          </cell>
          <cell r="BO55" t="str">
            <v>CZ</v>
          </cell>
        </row>
        <row r="56">
          <cell r="AS56" t="str">
            <v>BBG Notes</v>
          </cell>
          <cell r="AU56" t="str">
            <v>AMX tSteps</v>
          </cell>
          <cell r="AY56" t="str">
            <v>THB</v>
          </cell>
          <cell r="BA56" t="str">
            <v>MARKET:AR</v>
          </cell>
          <cell r="BC56" t="str">
            <v>C34</v>
          </cell>
          <cell r="BE56" t="str">
            <v>Trade Schedule</v>
          </cell>
          <cell r="BM56" t="str">
            <v>FU</v>
          </cell>
          <cell r="BO56" t="str">
            <v>DE</v>
          </cell>
        </row>
        <row r="57">
          <cell r="AS57" t="str">
            <v>BBG ParentCo Id</v>
          </cell>
          <cell r="AU57" t="str">
            <v>Announce Date</v>
          </cell>
          <cell r="AY57" t="str">
            <v>TRL</v>
          </cell>
          <cell r="BA57" t="str">
            <v>MARKET:AS</v>
          </cell>
          <cell r="BC57" t="str">
            <v>C35</v>
          </cell>
          <cell r="BE57" t="str">
            <v>TradeSchedule</v>
          </cell>
          <cell r="BM57" t="str">
            <v>G</v>
          </cell>
          <cell r="BO57" t="str">
            <v>DJ</v>
          </cell>
        </row>
        <row r="58">
          <cell r="AS58" t="str">
            <v>BBG ParentCo Name</v>
          </cell>
          <cell r="AU58" t="str">
            <v>AP ACCOUNT</v>
          </cell>
          <cell r="AY58" t="str">
            <v>TWD</v>
          </cell>
          <cell r="BA58" t="str">
            <v>MARKET:AT</v>
          </cell>
          <cell r="BC58" t="str">
            <v>C36</v>
          </cell>
          <cell r="BE58" t="str">
            <v>VariableInfo</v>
          </cell>
          <cell r="BM58" t="str">
            <v>GBPGOV</v>
          </cell>
          <cell r="BO58" t="str">
            <v>DK</v>
          </cell>
        </row>
        <row r="59">
          <cell r="AS59" t="str">
            <v>BBG Ticker</v>
          </cell>
          <cell r="AU59" t="str">
            <v>AP Acct No</v>
          </cell>
          <cell r="AY59" t="str">
            <v>URV</v>
          </cell>
          <cell r="BA59" t="str">
            <v>MARKET:AU</v>
          </cell>
          <cell r="BC59" t="str">
            <v>CAS</v>
          </cell>
          <cell r="BE59" t="str">
            <v>VRNaverageInfo</v>
          </cell>
          <cell r="BM59" t="str">
            <v>GER SE</v>
          </cell>
          <cell r="BO59" t="str">
            <v>DM</v>
          </cell>
        </row>
        <row r="60">
          <cell r="AS60" t="str">
            <v>Bilat. Pledge Date</v>
          </cell>
          <cell r="AU60" t="str">
            <v>Asian Tail #Days</v>
          </cell>
          <cell r="AY60" t="str">
            <v>USD</v>
          </cell>
          <cell r="BA60" t="str">
            <v>MARKET:AW</v>
          </cell>
          <cell r="BC60" t="str">
            <v>CBS</v>
          </cell>
          <cell r="BE60" t="str">
            <v>VRNbinaryInfo</v>
          </cell>
          <cell r="BM60" t="str">
            <v>HE</v>
          </cell>
          <cell r="BO60" t="str">
            <v>DO</v>
          </cell>
        </row>
        <row r="61">
          <cell r="AS61" t="str">
            <v>Bilateral Box</v>
          </cell>
          <cell r="AU61" t="str">
            <v>Asset class</v>
          </cell>
          <cell r="AY61" t="str">
            <v>USR</v>
          </cell>
          <cell r="BA61" t="str">
            <v>MARKET:AZ</v>
          </cell>
          <cell r="BC61" t="str">
            <v>CCH</v>
          </cell>
          <cell r="BE61" t="str">
            <v>VRNvariableInfo</v>
          </cell>
          <cell r="BM61" t="str">
            <v>HERC</v>
          </cell>
          <cell r="BO61" t="str">
            <v>DZ</v>
          </cell>
        </row>
        <row r="62">
          <cell r="AS62" t="str">
            <v>Bk. Admin. Loc.</v>
          </cell>
          <cell r="AU62" t="str">
            <v>Assigned Role</v>
          </cell>
          <cell r="AY62" t="str">
            <v>VEB</v>
          </cell>
          <cell r="BA62" t="str">
            <v>MARKET:BA</v>
          </cell>
          <cell r="BC62" t="str">
            <v>CCS</v>
          </cell>
          <cell r="BE62" t="str">
            <v>WC Conversion</v>
          </cell>
          <cell r="BM62" t="str">
            <v>HF</v>
          </cell>
          <cell r="BO62" t="str">
            <v>EC</v>
          </cell>
        </row>
        <row r="63">
          <cell r="AS63" t="str">
            <v>Bk. Auto Sett.</v>
          </cell>
          <cell r="AU63" t="str">
            <v>Assoc. Instr Id</v>
          </cell>
          <cell r="AY63" t="str">
            <v>XAU</v>
          </cell>
          <cell r="BA63" t="str">
            <v>MARKET:BB</v>
          </cell>
          <cell r="BC63" t="str">
            <v>CDD</v>
          </cell>
          <cell r="BM63" t="str">
            <v>HI</v>
          </cell>
          <cell r="BO63" t="str">
            <v>EE</v>
          </cell>
        </row>
        <row r="64">
          <cell r="AS64" t="str">
            <v>Bk. Bus Grp</v>
          </cell>
          <cell r="AU64" t="str">
            <v>Ats Swap Coupon Decomposition</v>
          </cell>
          <cell r="AY64" t="str">
            <v>XEU</v>
          </cell>
          <cell r="BA64" t="str">
            <v>MARKET:BD</v>
          </cell>
          <cell r="BC64" t="str">
            <v>CDP</v>
          </cell>
          <cell r="BM64" t="str">
            <v>HIR</v>
          </cell>
          <cell r="BO64" t="str">
            <v>EG</v>
          </cell>
        </row>
        <row r="65">
          <cell r="AS65" t="str">
            <v>Bk. Curr.</v>
          </cell>
          <cell r="AU65" t="str">
            <v>Ats Swap Finanace Period Id</v>
          </cell>
          <cell r="AY65" t="str">
            <v>ZAR</v>
          </cell>
          <cell r="BA65" t="str">
            <v>MARKET:BE</v>
          </cell>
          <cell r="BC65" t="str">
            <v>CEE</v>
          </cell>
          <cell r="BM65" t="str">
            <v>HK</v>
          </cell>
          <cell r="BO65" t="str">
            <v>EH</v>
          </cell>
        </row>
        <row r="66">
          <cell r="AS66" t="str">
            <v>Bk. Entity</v>
          </cell>
          <cell r="AU66" t="str">
            <v>Ats Swap Pos Decomposition</v>
          </cell>
          <cell r="BA66" t="str">
            <v>MARKET:BF</v>
          </cell>
          <cell r="BC66" t="str">
            <v>CEL</v>
          </cell>
          <cell r="BM66" t="str">
            <v>HOLD</v>
          </cell>
          <cell r="BO66" t="str">
            <v>ER</v>
          </cell>
        </row>
        <row r="67">
          <cell r="AS67" t="str">
            <v>Bk. Mark Dt.</v>
          </cell>
          <cell r="AU67" t="str">
            <v>Ats Swap Val Decomposition</v>
          </cell>
          <cell r="BA67" t="str">
            <v>MARKET:BG</v>
          </cell>
          <cell r="BC67" t="str">
            <v>CFN</v>
          </cell>
          <cell r="BM67" t="str">
            <v>HOLLAND</v>
          </cell>
          <cell r="BO67" t="str">
            <v>ES</v>
          </cell>
        </row>
        <row r="68">
          <cell r="AS68" t="str">
            <v>Bk. Off. Sym.</v>
          </cell>
          <cell r="AU68" t="str">
            <v>Attribute Updated</v>
          </cell>
          <cell r="BA68" t="str">
            <v>MARKET:BH</v>
          </cell>
          <cell r="BC68" t="str">
            <v>CGB</v>
          </cell>
          <cell r="BM68" t="str">
            <v>I</v>
          </cell>
          <cell r="BO68" t="str">
            <v>ET</v>
          </cell>
        </row>
        <row r="69">
          <cell r="AS69" t="str">
            <v>Bk. Prev. Mark Dt.</v>
          </cell>
          <cell r="AU69" t="str">
            <v>Automatic Exercise</v>
          </cell>
          <cell r="BA69" t="str">
            <v>MARKET:BI</v>
          </cell>
          <cell r="BC69" t="str">
            <v>CGV</v>
          </cell>
          <cell r="BM69" t="str">
            <v>IB</v>
          </cell>
          <cell r="BO69" t="str">
            <v>FI</v>
          </cell>
        </row>
        <row r="70">
          <cell r="AS70" t="str">
            <v>Bk. Strategy Required</v>
          </cell>
          <cell r="AU70" t="str">
            <v>Avg. Term</v>
          </cell>
          <cell r="BA70" t="str">
            <v>MARKET:BJ</v>
          </cell>
          <cell r="BC70" t="str">
            <v>CHB</v>
          </cell>
          <cell r="BM70" t="str">
            <v>IDEM</v>
          </cell>
          <cell r="BO70" t="str">
            <v>FJ</v>
          </cell>
        </row>
        <row r="71">
          <cell r="AS71" t="str">
            <v>Bk. Tm St</v>
          </cell>
          <cell r="AU71" t="str">
            <v>B Next Expctd. CF</v>
          </cell>
          <cell r="BA71" t="str">
            <v>MARKET:BM</v>
          </cell>
          <cell r="BC71" t="str">
            <v>CJC</v>
          </cell>
          <cell r="BM71" t="str">
            <v>IN</v>
          </cell>
          <cell r="BO71" t="str">
            <v>FK</v>
          </cell>
        </row>
        <row r="72">
          <cell r="AS72" t="str">
            <v>Bk. Trader</v>
          </cell>
          <cell r="AU72" t="str">
            <v>Back to Back Id</v>
          </cell>
          <cell r="BA72" t="str">
            <v>MARKET:BN</v>
          </cell>
          <cell r="BC72" t="str">
            <v>CJP</v>
          </cell>
          <cell r="BM72" t="str">
            <v>IS</v>
          </cell>
          <cell r="BO72" t="str">
            <v>FM</v>
          </cell>
        </row>
        <row r="73">
          <cell r="AS73" t="str">
            <v>Bk. Up Dt.</v>
          </cell>
          <cell r="AU73" t="str">
            <v>Bank Comments</v>
          </cell>
          <cell r="BA73" t="str">
            <v>MARKET:BO</v>
          </cell>
          <cell r="BC73" t="str">
            <v>CLI</v>
          </cell>
          <cell r="BM73" t="str">
            <v>ISE</v>
          </cell>
          <cell r="BO73" t="str">
            <v>FO</v>
          </cell>
        </row>
        <row r="74">
          <cell r="AS74" t="str">
            <v>Bk. Up Tm.</v>
          </cell>
          <cell r="AU74" t="str">
            <v>Bank Currency</v>
          </cell>
          <cell r="BA74" t="str">
            <v>MARKET:BR</v>
          </cell>
          <cell r="BC74" t="str">
            <v>CLT</v>
          </cell>
          <cell r="BM74" t="str">
            <v>ITSE</v>
          </cell>
          <cell r="BO74" t="str">
            <v>FR</v>
          </cell>
        </row>
        <row r="75">
          <cell r="AS75" t="str">
            <v>Bk. Up Usr.</v>
          </cell>
          <cell r="AU75" t="str">
            <v>Bank Name</v>
          </cell>
          <cell r="BA75" t="str">
            <v>MARKET:BS</v>
          </cell>
          <cell r="BC75" t="str">
            <v>CME</v>
          </cell>
          <cell r="BM75" t="str">
            <v>J</v>
          </cell>
          <cell r="BO75" t="str">
            <v>FX</v>
          </cell>
        </row>
        <row r="76">
          <cell r="AS76" t="str">
            <v>Bk. Use Swap Model</v>
          </cell>
          <cell r="AU76" t="str">
            <v>Bank Update date time</v>
          </cell>
          <cell r="BA76" t="str">
            <v>MARKET:BT</v>
          </cell>
          <cell r="BC76" t="str">
            <v>CMO</v>
          </cell>
          <cell r="BM76" t="str">
            <v>JK</v>
          </cell>
          <cell r="BO76" t="str">
            <v>GA</v>
          </cell>
        </row>
        <row r="77">
          <cell r="AS77" t="str">
            <v>Bloomberg Ask Price</v>
          </cell>
          <cell r="AU77" t="str">
            <v>Bank Update User</v>
          </cell>
          <cell r="BA77" t="str">
            <v>MARKET:BV</v>
          </cell>
          <cell r="BC77" t="str">
            <v>CNI</v>
          </cell>
          <cell r="BM77" t="str">
            <v>JSD</v>
          </cell>
          <cell r="BO77" t="str">
            <v>GB</v>
          </cell>
        </row>
        <row r="78">
          <cell r="AS78" t="str">
            <v>Bloomberg Average Price</v>
          </cell>
          <cell r="AU78" t="str">
            <v>Banker Name</v>
          </cell>
          <cell r="BA78" t="str">
            <v>MARKET:BW</v>
          </cell>
          <cell r="BC78" t="str">
            <v>CNV</v>
          </cell>
          <cell r="BM78" t="str">
            <v>KL</v>
          </cell>
          <cell r="BO78" t="str">
            <v>GD</v>
          </cell>
        </row>
        <row r="79">
          <cell r="AS79" t="str">
            <v>Bloomberg Bid Price</v>
          </cell>
          <cell r="AU79" t="str">
            <v>BAR Lo End Date</v>
          </cell>
          <cell r="BA79" t="str">
            <v>MARKET:BY</v>
          </cell>
          <cell r="BC79" t="str">
            <v>CNY</v>
          </cell>
          <cell r="BM79" t="str">
            <v>KOREA</v>
          </cell>
          <cell r="BO79" t="str">
            <v>GE</v>
          </cell>
        </row>
        <row r="80">
          <cell r="AS80" t="str">
            <v>Bloomberg Call/Put</v>
          </cell>
          <cell r="AU80" t="str">
            <v>BAR Lo Knock In/Out (i/o)</v>
          </cell>
          <cell r="BA80" t="str">
            <v>MARKET:BZ</v>
          </cell>
          <cell r="BC80" t="str">
            <v>CON</v>
          </cell>
          <cell r="BM80" t="str">
            <v>KQ</v>
          </cell>
          <cell r="BO80" t="str">
            <v>GF</v>
          </cell>
        </row>
        <row r="81">
          <cell r="AS81" t="str">
            <v>Bloomberg Company ID</v>
          </cell>
          <cell r="AU81" t="str">
            <v>BAR Lo Level</v>
          </cell>
          <cell r="BA81" t="str">
            <v>MARKET:CA</v>
          </cell>
          <cell r="BC81" t="str">
            <v>COP</v>
          </cell>
          <cell r="BM81" t="str">
            <v>KS</v>
          </cell>
          <cell r="BO81" t="str">
            <v>GH</v>
          </cell>
        </row>
        <row r="82">
          <cell r="AS82" t="str">
            <v>Bloomberg Cusip ID</v>
          </cell>
          <cell r="AU82" t="str">
            <v>BAR Lo Rebate</v>
          </cell>
          <cell r="BA82" t="str">
            <v>MARKET:CC</v>
          </cell>
          <cell r="BC82" t="str">
            <v>COR</v>
          </cell>
          <cell r="BM82" t="str">
            <v>KY</v>
          </cell>
          <cell r="BO82" t="str">
            <v>GI</v>
          </cell>
        </row>
        <row r="83">
          <cell r="AS83" t="str">
            <v>Bloomberg Decimal Ask</v>
          </cell>
          <cell r="AU83" t="str">
            <v>BAR Lo Start Date</v>
          </cell>
          <cell r="BA83" t="str">
            <v>MARKET:CF</v>
          </cell>
          <cell r="BC83" t="str">
            <v>CPA</v>
          </cell>
          <cell r="BM83" t="str">
            <v>L</v>
          </cell>
          <cell r="BO83" t="str">
            <v>GL</v>
          </cell>
        </row>
        <row r="84">
          <cell r="AS84" t="str">
            <v>Bloomberg Decimal Average</v>
          </cell>
          <cell r="AU84" t="str">
            <v>BAR Payoff at Barr or Exp (b/e)</v>
          </cell>
          <cell r="BA84" t="str">
            <v>MARKET:CG</v>
          </cell>
          <cell r="BC84" t="str">
            <v>CPH</v>
          </cell>
          <cell r="BM84" t="str">
            <v>LI</v>
          </cell>
          <cell r="BO84" t="str">
            <v>GM</v>
          </cell>
        </row>
        <row r="85">
          <cell r="AS85" t="str">
            <v>Bloomberg Decimal Bid</v>
          </cell>
          <cell r="AU85" t="str">
            <v>BAR Up End Date</v>
          </cell>
          <cell r="BA85" t="str">
            <v>MARKET:CH</v>
          </cell>
          <cell r="BC85" t="str">
            <v>CRT</v>
          </cell>
          <cell r="BM85" t="str">
            <v>LIFFE</v>
          </cell>
          <cell r="BO85" t="str">
            <v>GN</v>
          </cell>
        </row>
        <row r="86">
          <cell r="AS86" t="str">
            <v>Bloomberg Div. Yield</v>
          </cell>
          <cell r="AU86" t="str">
            <v>BAR Up Knock In/Out (i/o)</v>
          </cell>
          <cell r="BA86" t="str">
            <v>MARKET:CI</v>
          </cell>
          <cell r="BC86" t="str">
            <v>CSA</v>
          </cell>
          <cell r="BM86" t="str">
            <v>LJ</v>
          </cell>
          <cell r="BO86" t="str">
            <v>GP</v>
          </cell>
        </row>
        <row r="87">
          <cell r="AS87" t="str">
            <v>Bloomberg Domestic Country ISO</v>
          </cell>
          <cell r="AU87" t="str">
            <v>BAR Up Level</v>
          </cell>
          <cell r="BA87" t="str">
            <v>MARKET:CK</v>
          </cell>
          <cell r="BC87" t="str">
            <v>CSB</v>
          </cell>
          <cell r="BM87" t="str">
            <v>LM</v>
          </cell>
          <cell r="BO87" t="str">
            <v>GQ</v>
          </cell>
        </row>
        <row r="88">
          <cell r="AS88" t="str">
            <v>Bloomberg Evaluated Price</v>
          </cell>
          <cell r="AU88" t="str">
            <v>BAR Up Rebate</v>
          </cell>
          <cell r="BA88" t="str">
            <v>MARKET:CL</v>
          </cell>
          <cell r="BC88" t="str">
            <v>CSC</v>
          </cell>
          <cell r="BM88" t="str">
            <v>LN</v>
          </cell>
          <cell r="BO88" t="str">
            <v>GR</v>
          </cell>
        </row>
        <row r="89">
          <cell r="AS89" t="str">
            <v>Bloomberg Exchange</v>
          </cell>
          <cell r="AU89" t="str">
            <v>BAR Up Start Date</v>
          </cell>
          <cell r="BA89" t="str">
            <v>MARKET:CM</v>
          </cell>
          <cell r="BC89" t="str">
            <v>CSH</v>
          </cell>
          <cell r="BM89" t="str">
            <v>LONDXUS</v>
          </cell>
          <cell r="BO89" t="str">
            <v>GS</v>
          </cell>
        </row>
        <row r="90">
          <cell r="AS90" t="str">
            <v>Bloomberg Finance Rate</v>
          </cell>
          <cell r="AU90" t="str">
            <v>Barrier Type</v>
          </cell>
          <cell r="BA90" t="str">
            <v>MARKET:CN</v>
          </cell>
          <cell r="BC90" t="str">
            <v>CSI</v>
          </cell>
          <cell r="BM90" t="str">
            <v>LS</v>
          </cell>
          <cell r="BO90" t="str">
            <v>GT</v>
          </cell>
        </row>
        <row r="91">
          <cell r="AS91" t="str">
            <v>Bloomberg ISIN Number</v>
          </cell>
          <cell r="AU91" t="str">
            <v>base Curr</v>
          </cell>
          <cell r="BA91" t="str">
            <v>MARKET:CO</v>
          </cell>
          <cell r="BC91" t="str">
            <v>CSS</v>
          </cell>
          <cell r="BM91" t="str">
            <v>LSE</v>
          </cell>
          <cell r="BO91" t="str">
            <v>GU</v>
          </cell>
        </row>
        <row r="92">
          <cell r="AS92" t="str">
            <v>Bloomberg Issuer Country ISO</v>
          </cell>
          <cell r="AU92" t="str">
            <v>Base Currency Amount</v>
          </cell>
          <cell r="BA92" t="str">
            <v>MARKET:CR</v>
          </cell>
          <cell r="BC92" t="str">
            <v>CTE</v>
          </cell>
          <cell r="BM92" t="str">
            <v>LTOM</v>
          </cell>
          <cell r="BO92" t="str">
            <v>GW</v>
          </cell>
        </row>
        <row r="93">
          <cell r="AS93" t="str">
            <v>Bloomberg Issuer Exchange Code</v>
          </cell>
          <cell r="AU93" t="str">
            <v>Base Currency Indicator</v>
          </cell>
          <cell r="BA93" t="str">
            <v>MARKET:CS</v>
          </cell>
          <cell r="BC93" t="str">
            <v>CTH</v>
          </cell>
          <cell r="BM93" t="str">
            <v>LU</v>
          </cell>
          <cell r="BO93" t="str">
            <v>GY</v>
          </cell>
        </row>
        <row r="94">
          <cell r="AS94" t="str">
            <v>Bloomberg Market Sector</v>
          </cell>
          <cell r="AU94" t="str">
            <v>Basket Comp (h)</v>
          </cell>
          <cell r="BA94" t="str">
            <v>MARKET:CU</v>
          </cell>
          <cell r="BC94" t="str">
            <v>CTL</v>
          </cell>
          <cell r="BM94" t="str">
            <v>LUX</v>
          </cell>
          <cell r="BO94" t="str">
            <v>HK</v>
          </cell>
        </row>
        <row r="95">
          <cell r="AS95" t="str">
            <v>Bloomberg Mkt. Sector Desc.</v>
          </cell>
          <cell r="AU95" t="str">
            <v>Basket Identifer</v>
          </cell>
          <cell r="BA95" t="str">
            <v>MARKET:CV</v>
          </cell>
          <cell r="BC95" t="str">
            <v>CUT</v>
          </cell>
          <cell r="BM95" t="str">
            <v>M</v>
          </cell>
          <cell r="BO95" t="str">
            <v>HM</v>
          </cell>
        </row>
        <row r="96">
          <cell r="AS96" t="str">
            <v>Bloomberg Num. of Open Agreements</v>
          </cell>
          <cell r="AU96" t="str">
            <v>BBG Comp. Id</v>
          </cell>
          <cell r="BA96" t="str">
            <v>MARKET:CX</v>
          </cell>
          <cell r="BC96" t="str">
            <v>CVC</v>
          </cell>
          <cell r="BM96" t="str">
            <v>MA</v>
          </cell>
          <cell r="BO96" t="str">
            <v>HN</v>
          </cell>
        </row>
        <row r="97">
          <cell r="AS97" t="str">
            <v>Bloomberg Number of Shares</v>
          </cell>
          <cell r="AU97" t="str">
            <v>BBG Comp. Name</v>
          </cell>
          <cell r="BA97" t="str">
            <v>MARKET:CY</v>
          </cell>
          <cell r="BC97" t="str">
            <v>CWR</v>
          </cell>
          <cell r="BM97" t="str">
            <v>MATIF</v>
          </cell>
          <cell r="BO97" t="str">
            <v>HR</v>
          </cell>
        </row>
        <row r="98">
          <cell r="AS98" t="str">
            <v>Bloomberg Option Contract Size</v>
          </cell>
          <cell r="AU98" t="str">
            <v>BBG Id</v>
          </cell>
          <cell r="BA98" t="str">
            <v>MARKET:CZ</v>
          </cell>
          <cell r="BC98" t="str">
            <v>CZC</v>
          </cell>
          <cell r="BM98" t="str">
            <v>MC</v>
          </cell>
          <cell r="BO98" t="str">
            <v>HT</v>
          </cell>
        </row>
        <row r="99">
          <cell r="AS99" t="str">
            <v>Bloomberg Option Exercise Type</v>
          </cell>
          <cell r="AU99" t="str">
            <v>BBG Notes</v>
          </cell>
          <cell r="BA99" t="str">
            <v>MARKET:DE</v>
          </cell>
          <cell r="BC99" t="str">
            <v>D10</v>
          </cell>
          <cell r="BM99" t="str">
            <v>MEX</v>
          </cell>
          <cell r="BO99" t="str">
            <v>HU</v>
          </cell>
        </row>
        <row r="100">
          <cell r="AS100" t="str">
            <v>Bloomberg Option Expiration Date</v>
          </cell>
          <cell r="AU100" t="str">
            <v>BBG ParentCo Id</v>
          </cell>
          <cell r="BA100" t="str">
            <v>MARKET:DJ</v>
          </cell>
          <cell r="BC100" t="str">
            <v>DAX</v>
          </cell>
          <cell r="BM100" t="str">
            <v>MFM</v>
          </cell>
          <cell r="BO100" t="str">
            <v>ID</v>
          </cell>
        </row>
        <row r="101">
          <cell r="AS101" t="str">
            <v>Bloomberg Option Multiplier</v>
          </cell>
          <cell r="AU101" t="str">
            <v>BBG ParentCo Name</v>
          </cell>
          <cell r="BA101" t="str">
            <v>MARKET:DK</v>
          </cell>
          <cell r="BC101" t="str">
            <v>DC2</v>
          </cell>
          <cell r="BM101" t="str">
            <v>MFX</v>
          </cell>
          <cell r="BO101" t="str">
            <v>IE</v>
          </cell>
        </row>
        <row r="102">
          <cell r="AS102" t="str">
            <v>Bloomberg Option Name</v>
          </cell>
          <cell r="AU102" t="str">
            <v>BBG Ticker</v>
          </cell>
          <cell r="BA102" t="str">
            <v>MARKET:DM</v>
          </cell>
          <cell r="BC102" t="str">
            <v>DC3</v>
          </cell>
          <cell r="BM102" t="str">
            <v>MI</v>
          </cell>
          <cell r="BO102" t="str">
            <v>IL</v>
          </cell>
        </row>
        <row r="103">
          <cell r="AS103" t="str">
            <v>Bloomberg Post Euro Strike Price</v>
          </cell>
          <cell r="AU103" t="str">
            <v>Beneficiary Bank Name</v>
          </cell>
          <cell r="BA103" t="str">
            <v>MARKET:DO</v>
          </cell>
          <cell r="BC103" t="str">
            <v>DCB</v>
          </cell>
          <cell r="BM103" t="str">
            <v>MID</v>
          </cell>
          <cell r="BO103" t="str">
            <v>IN</v>
          </cell>
        </row>
        <row r="104">
          <cell r="AS104" t="str">
            <v>Bloomberg Pre Euro Strike Price</v>
          </cell>
          <cell r="AU104" t="str">
            <v>Bilat. Pledge Date</v>
          </cell>
          <cell r="BA104" t="str">
            <v>MARKET:DZ</v>
          </cell>
          <cell r="BC104" t="str">
            <v>DCE</v>
          </cell>
          <cell r="BM104" t="str">
            <v>ML</v>
          </cell>
          <cell r="BO104" t="str">
            <v>IO</v>
          </cell>
        </row>
        <row r="105">
          <cell r="AS105" t="str">
            <v>Bloomberg Primary Exch. Code</v>
          </cell>
          <cell r="AU105" t="str">
            <v>Bilateral Box</v>
          </cell>
          <cell r="BA105" t="str">
            <v>MARKET:EC</v>
          </cell>
          <cell r="BC105" t="str">
            <v>DCH</v>
          </cell>
          <cell r="BM105" t="str">
            <v>MON</v>
          </cell>
          <cell r="BO105" t="str">
            <v>IQ</v>
          </cell>
        </row>
        <row r="106">
          <cell r="AS106" t="str">
            <v>Bloomberg Security ID</v>
          </cell>
          <cell r="AU106" t="str">
            <v>Bk. Admin. Loc.</v>
          </cell>
          <cell r="BA106" t="str">
            <v>MARKET:EE</v>
          </cell>
          <cell r="BC106" t="str">
            <v>DCJ</v>
          </cell>
          <cell r="BM106" t="str">
            <v>MONEP</v>
          </cell>
          <cell r="BO106" t="str">
            <v>IR</v>
          </cell>
        </row>
        <row r="107">
          <cell r="AS107" t="str">
            <v>Bloomberg Security Type</v>
          </cell>
          <cell r="AU107" t="str">
            <v>Bk. Auto Sett.</v>
          </cell>
          <cell r="BA107" t="str">
            <v>MARKET:EG</v>
          </cell>
          <cell r="BC107" t="str">
            <v>DCS</v>
          </cell>
          <cell r="BM107" t="str">
            <v>MX</v>
          </cell>
          <cell r="BO107" t="str">
            <v>IS</v>
          </cell>
        </row>
        <row r="108">
          <cell r="AS108" t="str">
            <v>Bloomberg SEDOL1 Number</v>
          </cell>
          <cell r="AU108" t="str">
            <v>Bk. Bus Grp</v>
          </cell>
          <cell r="BA108" t="str">
            <v>MARKET:EH</v>
          </cell>
          <cell r="BC108" t="str">
            <v>DCU</v>
          </cell>
          <cell r="BM108" t="str">
            <v>N</v>
          </cell>
          <cell r="BO108" t="str">
            <v>IT</v>
          </cell>
        </row>
        <row r="109">
          <cell r="AS109" t="str">
            <v>Bloomberg SEDOL2 Number</v>
          </cell>
          <cell r="AU109" t="str">
            <v>Bk. Curr.</v>
          </cell>
          <cell r="BA109" t="str">
            <v>MARKET:ER</v>
          </cell>
          <cell r="BC109" t="str">
            <v>DE1</v>
          </cell>
          <cell r="BM109" t="str">
            <v>NaE</v>
          </cell>
          <cell r="BO109" t="str">
            <v>JM</v>
          </cell>
        </row>
        <row r="110">
          <cell r="AS110" t="str">
            <v>Bloomberg Strike Price</v>
          </cell>
          <cell r="AU110" t="str">
            <v>Bk. Entity</v>
          </cell>
          <cell r="BA110" t="str">
            <v>MARKET:ES</v>
          </cell>
          <cell r="BC110" t="str">
            <v>DET</v>
          </cell>
          <cell r="BM110" t="str">
            <v>NASDAQ</v>
          </cell>
          <cell r="BO110" t="str">
            <v>JO</v>
          </cell>
        </row>
        <row r="111">
          <cell r="AS111" t="str">
            <v>Bloomberg Ticker</v>
          </cell>
          <cell r="AU111" t="str">
            <v>Bk. Mark Dt.</v>
          </cell>
          <cell r="BA111" t="str">
            <v>MARKET:ET</v>
          </cell>
          <cell r="BC111" t="str">
            <v>DIS</v>
          </cell>
          <cell r="BM111" t="str">
            <v>NG</v>
          </cell>
          <cell r="BO111" t="str">
            <v>JP</v>
          </cell>
        </row>
        <row r="112">
          <cell r="AS112" t="str">
            <v>Bloomberg Ticker Sym.</v>
          </cell>
          <cell r="AU112" t="str">
            <v>Bk. Mark Dt. Time</v>
          </cell>
          <cell r="BA112" t="str">
            <v>MARKET:FI</v>
          </cell>
          <cell r="BC112" t="str">
            <v>DP1</v>
          </cell>
          <cell r="BM112" t="str">
            <v>NGO</v>
          </cell>
          <cell r="BO112" t="str">
            <v>KE</v>
          </cell>
        </row>
        <row r="113">
          <cell r="AS113" t="str">
            <v>Bloomberg Trade Currency</v>
          </cell>
          <cell r="AU113" t="str">
            <v>Bk. Off. Sym.</v>
          </cell>
          <cell r="BA113" t="str">
            <v>MARKET:FJ</v>
          </cell>
          <cell r="BC113" t="str">
            <v>DP2</v>
          </cell>
          <cell r="BM113" t="str">
            <v>NI</v>
          </cell>
          <cell r="BO113" t="str">
            <v>KG</v>
          </cell>
        </row>
        <row r="114">
          <cell r="AS114" t="str">
            <v>Bloomberg Underlying Cmp ID</v>
          </cell>
          <cell r="AU114" t="str">
            <v>Bk. Prev. Mark Dt.</v>
          </cell>
          <cell r="BA114" t="str">
            <v>MARKET:FK</v>
          </cell>
          <cell r="BC114" t="str">
            <v>DPX</v>
          </cell>
          <cell r="BM114" t="str">
            <v>NII</v>
          </cell>
          <cell r="BO114" t="str">
            <v>KH</v>
          </cell>
        </row>
        <row r="115">
          <cell r="AS115" t="str">
            <v>Bloomberg Underlying Currency</v>
          </cell>
          <cell r="AU115" t="str">
            <v>Bk. Strategy Required</v>
          </cell>
          <cell r="BA115" t="str">
            <v>MARKET:FM</v>
          </cell>
          <cell r="BC115" t="str">
            <v>DWI</v>
          </cell>
          <cell r="BM115" t="str">
            <v>NLCONV</v>
          </cell>
          <cell r="BO115" t="str">
            <v>KI</v>
          </cell>
        </row>
        <row r="116">
          <cell r="AS116" t="str">
            <v>Bloomberg Underlying Cusip</v>
          </cell>
          <cell r="AU116" t="str">
            <v>Bk. Tm St</v>
          </cell>
          <cell r="BA116" t="str">
            <v>MARKET:FO</v>
          </cell>
          <cell r="BC116" t="str">
            <v>E3F</v>
          </cell>
          <cell r="BM116" t="str">
            <v>NOAP-EQ</v>
          </cell>
          <cell r="BO116" t="str">
            <v>KM</v>
          </cell>
        </row>
        <row r="117">
          <cell r="AS117" t="str">
            <v>Bloomberg Underlying ISIN</v>
          </cell>
          <cell r="AU117" t="str">
            <v>Bk. Trader</v>
          </cell>
          <cell r="BA117" t="str">
            <v>MARKET:FR</v>
          </cell>
          <cell r="BC117" t="str">
            <v>EAO</v>
          </cell>
          <cell r="BM117" t="str">
            <v>NOAP-LO</v>
          </cell>
          <cell r="BO117" t="str">
            <v>KN</v>
          </cell>
        </row>
        <row r="118">
          <cell r="AS118" t="str">
            <v>Bloomberg Underlying Price</v>
          </cell>
          <cell r="AU118" t="str">
            <v>Bk. Up Dt.</v>
          </cell>
          <cell r="BA118" t="str">
            <v>MARKET:FX</v>
          </cell>
          <cell r="BC118" t="str">
            <v>EC1</v>
          </cell>
          <cell r="BM118" t="str">
            <v>NS</v>
          </cell>
          <cell r="BO118" t="str">
            <v>KP</v>
          </cell>
        </row>
        <row r="119">
          <cell r="AS119" t="str">
            <v>Bloomberg Underlying Sec ID</v>
          </cell>
          <cell r="AU119" t="str">
            <v>Bk. Up Tm.</v>
          </cell>
          <cell r="BA119" t="str">
            <v>MARKET:GA</v>
          </cell>
          <cell r="BC119" t="str">
            <v>EC2</v>
          </cell>
          <cell r="BM119" t="str">
            <v>NSE</v>
          </cell>
          <cell r="BO119" t="str">
            <v>KR</v>
          </cell>
        </row>
        <row r="120">
          <cell r="AS120" t="str">
            <v>Bloomberg Underlying Ticker</v>
          </cell>
          <cell r="AU120" t="str">
            <v>Bk. Up Usr.</v>
          </cell>
          <cell r="BA120" t="str">
            <v>MARKET:GB</v>
          </cell>
          <cell r="BC120" t="str">
            <v>EC3</v>
          </cell>
          <cell r="BM120" t="str">
            <v>NSEJ</v>
          </cell>
          <cell r="BO120" t="str">
            <v>KW</v>
          </cell>
        </row>
        <row r="121">
          <cell r="AS121" t="str">
            <v>Bloomberg Unique ID</v>
          </cell>
          <cell r="AU121" t="str">
            <v>Bk. Use Swap Model</v>
          </cell>
          <cell r="BA121" t="str">
            <v>MARKET:GD</v>
          </cell>
          <cell r="BC121" t="str">
            <v>EC4</v>
          </cell>
          <cell r="BM121" t="str">
            <v>NYSE</v>
          </cell>
          <cell r="BO121" t="str">
            <v>KY</v>
          </cell>
        </row>
        <row r="122">
          <cell r="AS122" t="str">
            <v>Bloomberg Update Date</v>
          </cell>
          <cell r="AU122" t="str">
            <v>Bloomberg Ask Price</v>
          </cell>
          <cell r="BA122" t="str">
            <v>MARKET:GE</v>
          </cell>
          <cell r="BC122" t="str">
            <v>EC5</v>
          </cell>
          <cell r="BM122" t="str">
            <v>NZ</v>
          </cell>
          <cell r="BO122" t="str">
            <v>KZ</v>
          </cell>
        </row>
        <row r="123">
          <cell r="AS123" t="str">
            <v>Bnd Coup Basis (h)</v>
          </cell>
          <cell r="AU123" t="str">
            <v>Bloomberg Average Price</v>
          </cell>
          <cell r="BA123" t="str">
            <v>MARKET:GF</v>
          </cell>
          <cell r="BC123" t="str">
            <v>EC6</v>
          </cell>
          <cell r="BM123" t="str">
            <v>NZSE</v>
          </cell>
          <cell r="BO123" t="str">
            <v>LA</v>
          </cell>
        </row>
        <row r="124">
          <cell r="AS124" t="str">
            <v>Bnd Coup End Dt (h)</v>
          </cell>
          <cell r="AU124" t="str">
            <v>Bloomberg Bid Price</v>
          </cell>
          <cell r="BA124" t="str">
            <v>MARKET:GH</v>
          </cell>
          <cell r="BC124" t="str">
            <v>EC7</v>
          </cell>
          <cell r="BM124" t="str">
            <v>O</v>
          </cell>
          <cell r="BO124" t="str">
            <v>LB</v>
          </cell>
        </row>
        <row r="125">
          <cell r="AS125" t="str">
            <v>Bnd Coup Start Dt (h)</v>
          </cell>
          <cell r="AU125" t="str">
            <v>Bloomberg Call/Put</v>
          </cell>
          <cell r="BA125" t="str">
            <v>MARKET:GI</v>
          </cell>
          <cell r="BC125" t="str">
            <v>EC8</v>
          </cell>
          <cell r="BM125" t="str">
            <v>OB</v>
          </cell>
          <cell r="BO125" t="str">
            <v>LC</v>
          </cell>
        </row>
        <row r="126">
          <cell r="AS126" t="str">
            <v>Book</v>
          </cell>
          <cell r="AU126" t="str">
            <v>Bloomberg Company ID</v>
          </cell>
          <cell r="BA126" t="str">
            <v>MARKET:GL</v>
          </cell>
          <cell r="BC126" t="str">
            <v>EC9</v>
          </cell>
          <cell r="BM126" t="str">
            <v>OJ</v>
          </cell>
          <cell r="BO126" t="str">
            <v>LI</v>
          </cell>
        </row>
        <row r="127">
          <cell r="AS127" t="str">
            <v>Book Date</v>
          </cell>
          <cell r="AU127" t="str">
            <v>Bloomberg Cusip ID</v>
          </cell>
          <cell r="BA127" t="str">
            <v>MARKET:GM</v>
          </cell>
          <cell r="BC127" t="str">
            <v>ECA</v>
          </cell>
          <cell r="BM127" t="str">
            <v>OL</v>
          </cell>
          <cell r="BO127" t="str">
            <v>LK</v>
          </cell>
        </row>
        <row r="128">
          <cell r="AS128" t="str">
            <v>Book global unique Id</v>
          </cell>
          <cell r="AU128" t="str">
            <v>Bloomberg Decimal Ask</v>
          </cell>
          <cell r="BA128" t="str">
            <v>MARKET:GN</v>
          </cell>
          <cell r="BC128" t="str">
            <v>ECC</v>
          </cell>
          <cell r="BM128" t="str">
            <v>OMLX</v>
          </cell>
          <cell r="BO128" t="str">
            <v>LR</v>
          </cell>
        </row>
        <row r="129">
          <cell r="AS129" t="str">
            <v>Book IA Code</v>
          </cell>
          <cell r="AU129" t="str">
            <v>Bloomberg Decimal Average</v>
          </cell>
          <cell r="BA129" t="str">
            <v>MARKET:GP</v>
          </cell>
          <cell r="BC129" t="str">
            <v>ECE</v>
          </cell>
          <cell r="BM129" t="str">
            <v>OS</v>
          </cell>
          <cell r="BO129" t="str">
            <v>LS</v>
          </cell>
        </row>
        <row r="130">
          <cell r="AS130" t="str">
            <v>Book Id (h)</v>
          </cell>
          <cell r="AU130" t="str">
            <v>Bloomberg Decimal Bid</v>
          </cell>
          <cell r="BA130" t="str">
            <v>MARKET:GQ</v>
          </cell>
          <cell r="BC130" t="str">
            <v>ECF</v>
          </cell>
          <cell r="BM130" t="str">
            <v>OSAKA</v>
          </cell>
          <cell r="BO130" t="str">
            <v>LT</v>
          </cell>
        </row>
        <row r="131">
          <cell r="AS131" t="str">
            <v>Book Id PL</v>
          </cell>
          <cell r="AU131" t="str">
            <v>Bloomberg Div. Yield</v>
          </cell>
          <cell r="BA131" t="str">
            <v>MARKET:GR</v>
          </cell>
          <cell r="BC131" t="str">
            <v>ECH</v>
          </cell>
          <cell r="BM131" t="str">
            <v>OSLO</v>
          </cell>
          <cell r="BO131" t="str">
            <v>LU</v>
          </cell>
        </row>
        <row r="132">
          <cell r="AS132" t="str">
            <v>Book Id.</v>
          </cell>
          <cell r="AU132" t="str">
            <v>Bloomberg Domestic Country ISO</v>
          </cell>
          <cell r="BA132" t="str">
            <v>MARKET:GS</v>
          </cell>
          <cell r="BC132" t="str">
            <v>ECT</v>
          </cell>
          <cell r="BM132" t="str">
            <v>OTC</v>
          </cell>
          <cell r="BO132" t="str">
            <v>LV</v>
          </cell>
        </row>
        <row r="133">
          <cell r="AS133" t="str">
            <v>Book Map. AcctId</v>
          </cell>
          <cell r="AU133" t="str">
            <v>Bloomberg Evaluated Price</v>
          </cell>
          <cell r="BA133" t="str">
            <v>MARKET:GT</v>
          </cell>
          <cell r="BC133" t="str">
            <v>ECZ</v>
          </cell>
          <cell r="BM133" t="str">
            <v>OTCS</v>
          </cell>
          <cell r="BO133" t="str">
            <v>LY</v>
          </cell>
        </row>
        <row r="134">
          <cell r="AS134" t="str">
            <v>Book Map. BookId</v>
          </cell>
          <cell r="AU134" t="str">
            <v>Bloomberg Exchange</v>
          </cell>
          <cell r="BA134" t="str">
            <v>MARKET:GU</v>
          </cell>
          <cell r="BC134" t="str">
            <v>EEE</v>
          </cell>
          <cell r="BM134" t="str">
            <v>OTOB</v>
          </cell>
          <cell r="BO134" t="str">
            <v>MA</v>
          </cell>
        </row>
        <row r="135">
          <cell r="AS135" t="str">
            <v>Book Map. Curr</v>
          </cell>
          <cell r="AU135" t="str">
            <v>Bloomberg Finance Rate</v>
          </cell>
          <cell r="BA135" t="str">
            <v>MARKET:GW</v>
          </cell>
          <cell r="BC135" t="str">
            <v>EEM</v>
          </cell>
          <cell r="BM135" t="str">
            <v>P</v>
          </cell>
          <cell r="BO135" t="str">
            <v>MC</v>
          </cell>
        </row>
        <row r="136">
          <cell r="AS136" t="str">
            <v>Book risk map Id</v>
          </cell>
          <cell r="AU136" t="str">
            <v>Bloomberg ISIN Number</v>
          </cell>
          <cell r="BA136" t="str">
            <v>MARKET:GY</v>
          </cell>
          <cell r="BC136" t="str">
            <v>EEO</v>
          </cell>
          <cell r="BM136" t="str">
            <v>PA</v>
          </cell>
          <cell r="BO136" t="str">
            <v>MD</v>
          </cell>
        </row>
        <row r="137">
          <cell r="AS137" t="str">
            <v>Borrowcost Protection</v>
          </cell>
          <cell r="AU137" t="str">
            <v>Bloomberg Issuer Country ISO</v>
          </cell>
          <cell r="BA137" t="str">
            <v>MARKET:HK</v>
          </cell>
          <cell r="BC137" t="str">
            <v>EES</v>
          </cell>
          <cell r="BM137" t="str">
            <v>PARIS</v>
          </cell>
          <cell r="BO137" t="str">
            <v>MG</v>
          </cell>
        </row>
        <row r="138">
          <cell r="AS138" t="str">
            <v>Branch Id</v>
          </cell>
          <cell r="AU138" t="str">
            <v>Bloomberg Issuer Exchange Code</v>
          </cell>
          <cell r="BA138" t="str">
            <v>MARKET:HM</v>
          </cell>
          <cell r="BC138" t="str">
            <v>EFJ</v>
          </cell>
          <cell r="BM138" t="str">
            <v>PCOAST</v>
          </cell>
          <cell r="BO138" t="str">
            <v>MH</v>
          </cell>
        </row>
        <row r="139">
          <cell r="AS139" t="str">
            <v>Broker Curr.</v>
          </cell>
          <cell r="AU139" t="str">
            <v>Bloomberg Market Sector</v>
          </cell>
          <cell r="BA139" t="str">
            <v>MARKET:HN</v>
          </cell>
          <cell r="BC139" t="str">
            <v>EFX</v>
          </cell>
          <cell r="BM139" t="str">
            <v>PERU</v>
          </cell>
          <cell r="BO139" t="str">
            <v>MK</v>
          </cell>
        </row>
        <row r="140">
          <cell r="AS140" t="str">
            <v>Broker Id</v>
          </cell>
          <cell r="AU140" t="str">
            <v>Bloomberg Mkt. Sector Desc.</v>
          </cell>
          <cell r="BA140" t="str">
            <v>MARKET:HR</v>
          </cell>
          <cell r="BC140" t="str">
            <v>EGP</v>
          </cell>
          <cell r="BM140" t="str">
            <v>PFSCONV</v>
          </cell>
          <cell r="BO140" t="str">
            <v>ML</v>
          </cell>
        </row>
        <row r="141">
          <cell r="AS141" t="str">
            <v>Broker Name</v>
          </cell>
          <cell r="AU141" t="str">
            <v>Bloomberg Num. of Open Agreements</v>
          </cell>
          <cell r="BA141" t="str">
            <v>MARKET:HT</v>
          </cell>
          <cell r="BC141" t="str">
            <v>EIA</v>
          </cell>
          <cell r="BM141" t="str">
            <v>PH</v>
          </cell>
          <cell r="BO141" t="str">
            <v>MM</v>
          </cell>
        </row>
        <row r="142">
          <cell r="AS142" t="str">
            <v>Broker Quoted Currency</v>
          </cell>
          <cell r="AU142" t="str">
            <v>Bloomberg Number of Shares</v>
          </cell>
          <cell r="BA142" t="str">
            <v>MARKET:HU</v>
          </cell>
          <cell r="BC142" t="str">
            <v>EJO</v>
          </cell>
          <cell r="BM142" t="str">
            <v>PHILI</v>
          </cell>
          <cell r="BO142" t="str">
            <v>MN</v>
          </cell>
        </row>
        <row r="143">
          <cell r="AS143" t="str">
            <v>Broker Rate</v>
          </cell>
          <cell r="AU143" t="str">
            <v>Bloomberg Option Contract Size</v>
          </cell>
          <cell r="BA143" t="str">
            <v>MARKET:ID</v>
          </cell>
          <cell r="BC143" t="str">
            <v>ELC</v>
          </cell>
          <cell r="BM143" t="str">
            <v>PK</v>
          </cell>
          <cell r="BO143" t="str">
            <v>MO</v>
          </cell>
        </row>
        <row r="144">
          <cell r="AS144" t="str">
            <v>BS Business Code</v>
          </cell>
          <cell r="AU144" t="str">
            <v>Bloomberg Option Exercise Type</v>
          </cell>
          <cell r="BA144" t="str">
            <v>MARKET:IE</v>
          </cell>
          <cell r="BC144" t="str">
            <v>ELE</v>
          </cell>
          <cell r="BM144" t="str">
            <v>PORT</v>
          </cell>
          <cell r="BO144" t="str">
            <v>MP</v>
          </cell>
        </row>
        <row r="145">
          <cell r="AS145" t="str">
            <v>BS Date Updated</v>
          </cell>
          <cell r="AU145" t="str">
            <v>Bloomberg Option Expiration Date</v>
          </cell>
          <cell r="BA145" t="str">
            <v>MARKET:IL</v>
          </cell>
          <cell r="BC145" t="str">
            <v>ELJ</v>
          </cell>
          <cell r="BM145" t="str">
            <v>PR</v>
          </cell>
          <cell r="BO145" t="str">
            <v>MQ</v>
          </cell>
        </row>
        <row r="146">
          <cell r="AS146" t="str">
            <v>BS Updated By</v>
          </cell>
          <cell r="AU146" t="str">
            <v>Bloomberg Option Multiplier</v>
          </cell>
          <cell r="BA146" t="str">
            <v>MARKET:IN</v>
          </cell>
          <cell r="BC146" t="str">
            <v>ELO</v>
          </cell>
          <cell r="BM146" t="str">
            <v>PS</v>
          </cell>
          <cell r="BO146" t="str">
            <v>MR</v>
          </cell>
        </row>
        <row r="147">
          <cell r="AS147" t="str">
            <v>Bulk Id</v>
          </cell>
          <cell r="AU147" t="str">
            <v>Bloomberg Option Name</v>
          </cell>
          <cell r="BA147" t="str">
            <v>MARKET:IO</v>
          </cell>
          <cell r="BC147" t="str">
            <v>ELP</v>
          </cell>
          <cell r="BM147" t="str">
            <v>Q</v>
          </cell>
          <cell r="BO147" t="str">
            <v>MS</v>
          </cell>
        </row>
        <row r="148">
          <cell r="AS148" t="str">
            <v>Bus. Cont.</v>
          </cell>
          <cell r="AU148" t="str">
            <v>Bloomberg Post Euro Strike Price</v>
          </cell>
          <cell r="BA148" t="str">
            <v>MARKET:IQ</v>
          </cell>
          <cell r="BC148" t="str">
            <v>ELS</v>
          </cell>
          <cell r="BM148" t="str">
            <v>QSR</v>
          </cell>
          <cell r="BO148" t="str">
            <v>MT</v>
          </cell>
        </row>
        <row r="149">
          <cell r="AS149" t="str">
            <v>Business Code Status</v>
          </cell>
          <cell r="AU149" t="str">
            <v>Bloomberg Pre Euro Strike Price</v>
          </cell>
          <cell r="BA149" t="str">
            <v>MARKET:IR</v>
          </cell>
          <cell r="BC149" t="str">
            <v>ELU</v>
          </cell>
          <cell r="BM149" t="str">
            <v>RTS</v>
          </cell>
          <cell r="BO149" t="str">
            <v>MU</v>
          </cell>
        </row>
        <row r="150">
          <cell r="AS150" t="str">
            <v>Business Date Updated</v>
          </cell>
          <cell r="AU150" t="str">
            <v>Bloomberg Primary Exch. Code</v>
          </cell>
          <cell r="BA150" t="str">
            <v>MARKET:IS</v>
          </cell>
          <cell r="BC150" t="str">
            <v>EMA</v>
          </cell>
          <cell r="BM150" t="str">
            <v>RU</v>
          </cell>
          <cell r="BO150" t="str">
            <v>MV</v>
          </cell>
        </row>
        <row r="151">
          <cell r="AS151" t="str">
            <v>Business Region</v>
          </cell>
          <cell r="AU151" t="str">
            <v>Bloomberg Security ID</v>
          </cell>
          <cell r="BA151" t="str">
            <v>MARKET:IT</v>
          </cell>
          <cell r="BC151" t="str">
            <v>EMC</v>
          </cell>
          <cell r="BM151" t="str">
            <v>S</v>
          </cell>
          <cell r="BO151" t="str">
            <v>MW</v>
          </cell>
        </row>
        <row r="152">
          <cell r="AS152" t="str">
            <v>businessUnit</v>
          </cell>
          <cell r="AU152" t="str">
            <v>Bloomberg Security Type</v>
          </cell>
          <cell r="BA152" t="str">
            <v>MARKET:JM</v>
          </cell>
          <cell r="BC152" t="str">
            <v>EME</v>
          </cell>
          <cell r="BM152" t="str">
            <v>SA</v>
          </cell>
          <cell r="BO152" t="str">
            <v>MX</v>
          </cell>
        </row>
        <row r="153">
          <cell r="AS153" t="str">
            <v>Calc/Input</v>
          </cell>
          <cell r="AU153" t="str">
            <v>Bloomberg SEDOL1 Number</v>
          </cell>
          <cell r="BA153" t="str">
            <v>MARKET:JO</v>
          </cell>
          <cell r="BC153" t="str">
            <v>EMF</v>
          </cell>
          <cell r="BM153" t="str">
            <v>SAFEX</v>
          </cell>
          <cell r="BO153" t="str">
            <v>MY</v>
          </cell>
        </row>
        <row r="154">
          <cell r="AS154" t="str">
            <v>calcBasisCurrency</v>
          </cell>
          <cell r="AU154" t="str">
            <v>Bloomberg SEDOL2 Number</v>
          </cell>
          <cell r="BA154" t="str">
            <v>MARKET:JP</v>
          </cell>
          <cell r="BC154" t="str">
            <v>EMG</v>
          </cell>
          <cell r="BM154" t="str">
            <v>SAO</v>
          </cell>
          <cell r="BO154" t="str">
            <v>MZ</v>
          </cell>
        </row>
        <row r="155">
          <cell r="AS155" t="str">
            <v>calcType</v>
          </cell>
          <cell r="AU155" t="str">
            <v>Bloomberg Strike Price</v>
          </cell>
          <cell r="BA155" t="str">
            <v>MARKET:KE</v>
          </cell>
          <cell r="BC155" t="str">
            <v>EMH</v>
          </cell>
          <cell r="BM155" t="str">
            <v>SCREEN</v>
          </cell>
          <cell r="BO155" t="str">
            <v>NA</v>
          </cell>
        </row>
        <row r="156">
          <cell r="AS156" t="str">
            <v>Calendar (h)</v>
          </cell>
          <cell r="AU156" t="str">
            <v>Bloomberg Ticker</v>
          </cell>
          <cell r="BA156" t="str">
            <v>MARKET:KG</v>
          </cell>
          <cell r="BC156" t="str">
            <v>EMI</v>
          </cell>
          <cell r="BM156" t="str">
            <v>SFE</v>
          </cell>
          <cell r="BO156" t="str">
            <v>NC</v>
          </cell>
        </row>
        <row r="157">
          <cell r="AS157" t="str">
            <v>Call/Put</v>
          </cell>
          <cell r="AU157" t="str">
            <v>Bloomberg Ticker Sym.</v>
          </cell>
          <cell r="BA157" t="str">
            <v>MARKET:KH</v>
          </cell>
          <cell r="BC157" t="str">
            <v>EMS</v>
          </cell>
          <cell r="BM157" t="str">
            <v>SG</v>
          </cell>
          <cell r="BO157" t="str">
            <v>NE</v>
          </cell>
        </row>
        <row r="158">
          <cell r="AS158" t="str">
            <v>cancel/reverse Id</v>
          </cell>
          <cell r="AU158" t="str">
            <v>Bloomberg Trade Currency</v>
          </cell>
          <cell r="BA158" t="str">
            <v>MARKET:KI</v>
          </cell>
          <cell r="BC158" t="str">
            <v>EMT</v>
          </cell>
          <cell r="BM158" t="str">
            <v>SI</v>
          </cell>
          <cell r="BO158" t="str">
            <v>NF</v>
          </cell>
        </row>
        <row r="159">
          <cell r="AS159" t="str">
            <v>Cash Flow Data</v>
          </cell>
          <cell r="AU159" t="str">
            <v>Bloomberg Underlying Cmp ID</v>
          </cell>
          <cell r="BA159" t="str">
            <v>MARKET:KM</v>
          </cell>
          <cell r="BC159" t="str">
            <v>EMX</v>
          </cell>
          <cell r="BM159" t="str">
            <v>SIMEX</v>
          </cell>
          <cell r="BO159" t="str">
            <v>NG</v>
          </cell>
        </row>
        <row r="160">
          <cell r="AS160" t="str">
            <v>Cash Flow Frequency</v>
          </cell>
          <cell r="AU160" t="str">
            <v>Bloomberg Underlying Currency</v>
          </cell>
          <cell r="BA160" t="str">
            <v>MARKET:KN</v>
          </cell>
          <cell r="BC160" t="str">
            <v>EOE</v>
          </cell>
          <cell r="BM160" t="str">
            <v>SN</v>
          </cell>
          <cell r="BO160" t="str">
            <v>NI</v>
          </cell>
        </row>
        <row r="161">
          <cell r="AS161" t="str">
            <v>Cash Flow Number</v>
          </cell>
          <cell r="AU161" t="str">
            <v>Bloomberg Underlying Cusip</v>
          </cell>
          <cell r="BA161" t="str">
            <v>MARKET:KP</v>
          </cell>
          <cell r="BC161" t="str">
            <v>EPB</v>
          </cell>
          <cell r="BM161" t="str">
            <v>SOFEX</v>
          </cell>
          <cell r="BO161" t="str">
            <v>NL</v>
          </cell>
        </row>
        <row r="162">
          <cell r="AS162" t="str">
            <v>Cash Flow Protection</v>
          </cell>
          <cell r="AU162" t="str">
            <v>Bloomberg Underlying ISIN</v>
          </cell>
          <cell r="BA162" t="str">
            <v>MARKET:KR</v>
          </cell>
          <cell r="BC162" t="str">
            <v>EPC</v>
          </cell>
          <cell r="BM162" t="str">
            <v>SOFFEX</v>
          </cell>
          <cell r="BO162" t="str">
            <v>NO</v>
          </cell>
        </row>
        <row r="163">
          <cell r="AS163" t="str">
            <v>Cash Flow Protection Ends</v>
          </cell>
          <cell r="AU163" t="str">
            <v>Bloomberg Underlying Price</v>
          </cell>
          <cell r="BA163" t="str">
            <v>MARKET:KW</v>
          </cell>
          <cell r="BC163" t="str">
            <v>EPD</v>
          </cell>
          <cell r="BM163" t="str">
            <v>SOM</v>
          </cell>
          <cell r="BO163" t="str">
            <v>NP</v>
          </cell>
        </row>
        <row r="164">
          <cell r="AS164" t="str">
            <v>Cash Settle Amount</v>
          </cell>
          <cell r="AU164" t="str">
            <v>Bloomberg Underlying Sec ID</v>
          </cell>
          <cell r="BA164" t="str">
            <v>MARKET:KY</v>
          </cell>
          <cell r="BC164" t="str">
            <v>EPE</v>
          </cell>
          <cell r="BM164" t="str">
            <v>SP</v>
          </cell>
          <cell r="BO164" t="str">
            <v>NR</v>
          </cell>
        </row>
        <row r="165">
          <cell r="AS165" t="str">
            <v>Cash Settle Currency</v>
          </cell>
          <cell r="AU165" t="str">
            <v>Bloomberg Underlying Ticker</v>
          </cell>
          <cell r="BA165" t="str">
            <v>MARKET:KZ</v>
          </cell>
          <cell r="BC165" t="str">
            <v>EPG</v>
          </cell>
          <cell r="BM165" t="str">
            <v>SPAINSE</v>
          </cell>
          <cell r="BO165" t="str">
            <v>NT</v>
          </cell>
        </row>
        <row r="166">
          <cell r="AS166" t="str">
            <v>Cash Total</v>
          </cell>
          <cell r="AU166" t="str">
            <v>Bloomberg Unique ID</v>
          </cell>
          <cell r="BA166" t="str">
            <v>MARKET:LA</v>
          </cell>
          <cell r="BC166" t="str">
            <v>EPI</v>
          </cell>
          <cell r="BM166" t="str">
            <v>SS</v>
          </cell>
          <cell r="BO166" t="str">
            <v>NU</v>
          </cell>
        </row>
        <row r="167">
          <cell r="AS167" t="str">
            <v>Cashflow Amount (h)</v>
          </cell>
          <cell r="AU167" t="str">
            <v>Bloomberg Update Date</v>
          </cell>
          <cell r="BA167" t="str">
            <v>MARKET:LB</v>
          </cell>
          <cell r="BC167" t="str">
            <v>EPM</v>
          </cell>
          <cell r="BM167" t="str">
            <v>ST</v>
          </cell>
          <cell r="BO167" t="str">
            <v>NZ</v>
          </cell>
        </row>
        <row r="168">
          <cell r="AS168" t="str">
            <v>Cashflow Dir (h)</v>
          </cell>
          <cell r="AU168" t="str">
            <v>BND Accr. Intr.</v>
          </cell>
          <cell r="BA168" t="str">
            <v>MARKET:LC</v>
          </cell>
          <cell r="BC168" t="str">
            <v>EPN</v>
          </cell>
          <cell r="BM168" t="str">
            <v>SWEDEN</v>
          </cell>
          <cell r="BO168" t="str">
            <v>OM</v>
          </cell>
        </row>
        <row r="169">
          <cell r="AS169" t="str">
            <v>CashFlow Type</v>
          </cell>
          <cell r="AU169" t="str">
            <v>BND Accr. Intr. Stat.</v>
          </cell>
          <cell r="BA169" t="str">
            <v>MARKET:LI</v>
          </cell>
          <cell r="BC169" t="str">
            <v>EPO</v>
          </cell>
          <cell r="BM169" t="str">
            <v>SWI</v>
          </cell>
          <cell r="BO169" t="str">
            <v>PA</v>
          </cell>
        </row>
        <row r="170">
          <cell r="AS170" t="str">
            <v>CB Rsrch Id Intl</v>
          </cell>
          <cell r="AU170" t="str">
            <v>BND Cntry. Of Orig.</v>
          </cell>
          <cell r="BA170" t="str">
            <v>MARKET:LK</v>
          </cell>
          <cell r="BC170" t="str">
            <v>EPT</v>
          </cell>
          <cell r="BM170" t="str">
            <v>SWI BSL</v>
          </cell>
          <cell r="BO170" t="str">
            <v>PE</v>
          </cell>
        </row>
        <row r="171">
          <cell r="AS171" t="str">
            <v>CB Rsrch Id US</v>
          </cell>
          <cell r="AU171" t="str">
            <v>Bnd Coup Basis (h)</v>
          </cell>
          <cell r="BA171" t="str">
            <v>MARKET:LR</v>
          </cell>
          <cell r="BC171" t="str">
            <v>EPU</v>
          </cell>
          <cell r="BM171" t="str">
            <v>SWI GEN</v>
          </cell>
          <cell r="BO171" t="str">
            <v>PF</v>
          </cell>
        </row>
        <row r="172">
          <cell r="AS172" t="str">
            <v>CB Rsrch Sec Type</v>
          </cell>
          <cell r="AU172" t="str">
            <v>Bnd Coup End Dt (h)</v>
          </cell>
          <cell r="BA172" t="str">
            <v>MARKET:LS</v>
          </cell>
          <cell r="BC172" t="str">
            <v>EPV</v>
          </cell>
          <cell r="BM172" t="str">
            <v>SWI ZUR</v>
          </cell>
          <cell r="BO172" t="str">
            <v>PG</v>
          </cell>
        </row>
        <row r="173">
          <cell r="AS173" t="str">
            <v>CB Rsrch Sec Type Code</v>
          </cell>
          <cell r="AU173" t="str">
            <v>Bnd Coup Start Dt (h)</v>
          </cell>
          <cell r="BA173" t="str">
            <v>MARKET:LT</v>
          </cell>
          <cell r="BC173" t="str">
            <v>EPW</v>
          </cell>
          <cell r="BM173" t="str">
            <v>SZ</v>
          </cell>
          <cell r="BO173" t="str">
            <v>PH</v>
          </cell>
        </row>
        <row r="174">
          <cell r="AS174" t="str">
            <v>Cedel No.</v>
          </cell>
          <cell r="AU174" t="str">
            <v>BND Coupon</v>
          </cell>
          <cell r="BA174" t="str">
            <v>MARKET:LU</v>
          </cell>
          <cell r="BC174" t="str">
            <v>EPX</v>
          </cell>
          <cell r="BM174" t="str">
            <v>T</v>
          </cell>
          <cell r="BO174" t="str">
            <v>PK</v>
          </cell>
        </row>
        <row r="175">
          <cell r="AS175" t="str">
            <v>CF In Und Curr</v>
          </cell>
          <cell r="AU175" t="str">
            <v>BND Cpn. Freq.</v>
          </cell>
          <cell r="BA175" t="str">
            <v>MARKET:LV</v>
          </cell>
          <cell r="BC175" t="str">
            <v>ESA</v>
          </cell>
          <cell r="BM175" t="str">
            <v>TA</v>
          </cell>
          <cell r="BO175" t="str">
            <v>PL</v>
          </cell>
        </row>
        <row r="176">
          <cell r="AS176" t="str">
            <v>Change FX</v>
          </cell>
          <cell r="AU176" t="str">
            <v>BND Cr Dt.</v>
          </cell>
          <cell r="BA176" t="str">
            <v>MARKET:LY</v>
          </cell>
          <cell r="BC176" t="str">
            <v>ESE</v>
          </cell>
          <cell r="BM176" t="str">
            <v>TIFFE</v>
          </cell>
          <cell r="BO176" t="str">
            <v>PM</v>
          </cell>
        </row>
        <row r="177">
          <cell r="AS177" t="str">
            <v>chgCurr</v>
          </cell>
          <cell r="AU177" t="str">
            <v>BND Cr Usr</v>
          </cell>
          <cell r="BA177" t="str">
            <v>MARKET:MA</v>
          </cell>
          <cell r="BC177" t="str">
            <v>ESF</v>
          </cell>
          <cell r="BM177" t="str">
            <v>TO</v>
          </cell>
          <cell r="BO177" t="str">
            <v>PN</v>
          </cell>
        </row>
        <row r="178">
          <cell r="AS178" t="str">
            <v>chgPerUnit</v>
          </cell>
          <cell r="AU178" t="str">
            <v>BND Crdt. Sprd.</v>
          </cell>
          <cell r="BA178" t="str">
            <v>MARKET:MC</v>
          </cell>
          <cell r="BC178" t="str">
            <v>ESG</v>
          </cell>
          <cell r="BM178" t="str">
            <v>TOR</v>
          </cell>
          <cell r="BO178" t="str">
            <v>PR</v>
          </cell>
        </row>
        <row r="179">
          <cell r="AS179" t="str">
            <v>Cleansed</v>
          </cell>
          <cell r="AU179" t="str">
            <v>BND Crdt. Sprd. Type</v>
          </cell>
          <cell r="BA179" t="str">
            <v>MARKET:MD</v>
          </cell>
          <cell r="BC179" t="str">
            <v>ESH</v>
          </cell>
          <cell r="BM179" t="str">
            <v>TSE</v>
          </cell>
          <cell r="BO179" t="str">
            <v>PT</v>
          </cell>
        </row>
        <row r="180">
          <cell r="AS180" t="str">
            <v>Client</v>
          </cell>
          <cell r="AU180" t="str">
            <v>BND Daily Accr. Intr.</v>
          </cell>
          <cell r="BA180" t="str">
            <v>MARKET:MG</v>
          </cell>
          <cell r="BC180" t="str">
            <v>ESM</v>
          </cell>
          <cell r="BM180" t="str">
            <v>TSEC</v>
          </cell>
          <cell r="BO180" t="str">
            <v>PW</v>
          </cell>
        </row>
        <row r="181">
          <cell r="AS181" t="str">
            <v>Client (h)</v>
          </cell>
          <cell r="AU181" t="str">
            <v>BND Day Count</v>
          </cell>
          <cell r="BA181" t="str">
            <v>MARKET:MH</v>
          </cell>
          <cell r="BC181" t="str">
            <v>ESO</v>
          </cell>
          <cell r="BM181" t="str">
            <v>TSEJ</v>
          </cell>
          <cell r="BO181" t="str">
            <v>PY</v>
          </cell>
        </row>
        <row r="182">
          <cell r="AS182" t="str">
            <v>Closeing Strategy Of Swap</v>
          </cell>
          <cell r="AU182" t="str">
            <v>BND Face Amt.</v>
          </cell>
          <cell r="BA182" t="str">
            <v>MARKET:MK</v>
          </cell>
          <cell r="BC182" t="str">
            <v>ESP</v>
          </cell>
          <cell r="BM182" t="str">
            <v>TW</v>
          </cell>
          <cell r="BO182" t="str">
            <v>QA</v>
          </cell>
        </row>
        <row r="183">
          <cell r="AS183" t="str">
            <v>Closeout Id</v>
          </cell>
          <cell r="AU183" t="str">
            <v>BND First Date</v>
          </cell>
          <cell r="BA183" t="str">
            <v>MARKET:ML</v>
          </cell>
          <cell r="BC183" t="str">
            <v>ESR</v>
          </cell>
          <cell r="BM183" t="str">
            <v>TWO</v>
          </cell>
          <cell r="BO183" t="str">
            <v>RE</v>
          </cell>
        </row>
        <row r="184">
          <cell r="AS184" t="str">
            <v>CoCo ChgFrequency</v>
          </cell>
          <cell r="AU184" t="str">
            <v>BND Inst. Id.</v>
          </cell>
          <cell r="BA184" t="str">
            <v>MARKET:MM</v>
          </cell>
          <cell r="BC184" t="str">
            <v>ESS</v>
          </cell>
          <cell r="BM184" t="str">
            <v>US-OTC</v>
          </cell>
          <cell r="BO184" t="str">
            <v>RO</v>
          </cell>
        </row>
        <row r="185">
          <cell r="AS185" t="str">
            <v>CoCo Interpolate</v>
          </cell>
          <cell r="AU185" t="str">
            <v>BND Intr. Acc. Dt.</v>
          </cell>
          <cell r="BA185" t="str">
            <v>MARKET:MN</v>
          </cell>
          <cell r="BC185" t="str">
            <v>EST</v>
          </cell>
          <cell r="BM185" t="str">
            <v>UST</v>
          </cell>
          <cell r="BO185" t="str">
            <v>RU</v>
          </cell>
        </row>
        <row r="186">
          <cell r="AS186" t="str">
            <v>CoCo NextQtr</v>
          </cell>
          <cell r="AU186" t="str">
            <v>BND Last Date</v>
          </cell>
          <cell r="BA186" t="str">
            <v>MARKET:MO</v>
          </cell>
          <cell r="BC186" t="str">
            <v>ESU</v>
          </cell>
          <cell r="BM186" t="str">
            <v>V</v>
          </cell>
          <cell r="BO186" t="str">
            <v>RW</v>
          </cell>
        </row>
        <row r="187">
          <cell r="AS187" t="str">
            <v>CoCo ThisQtr</v>
          </cell>
          <cell r="AU187" t="str">
            <v>BND Legacy Curr.</v>
          </cell>
          <cell r="BA187" t="str">
            <v>MARKET:MP</v>
          </cell>
          <cell r="BC187" t="str">
            <v>ESV</v>
          </cell>
          <cell r="BM187" t="str">
            <v>VENZ</v>
          </cell>
          <cell r="BO187" t="str">
            <v>SA</v>
          </cell>
        </row>
        <row r="188">
          <cell r="AS188" t="str">
            <v>CoCo Type</v>
          </cell>
          <cell r="AU188" t="str">
            <v>BND Legacy Face</v>
          </cell>
          <cell r="BA188" t="str">
            <v>MARKET:MQ</v>
          </cell>
          <cell r="BC188" t="str">
            <v>ESY</v>
          </cell>
          <cell r="BM188" t="str">
            <v>VI</v>
          </cell>
          <cell r="BO188" t="str">
            <v>Sb</v>
          </cell>
        </row>
        <row r="189">
          <cell r="AS189" t="str">
            <v>Coll Cpty Currency</v>
          </cell>
          <cell r="AU189" t="str">
            <v>BND Liquidity Spread</v>
          </cell>
          <cell r="BA189" t="str">
            <v>MARKET:MR</v>
          </cell>
          <cell r="BC189" t="str">
            <v>ESZ</v>
          </cell>
          <cell r="BM189" t="str">
            <v>VX</v>
          </cell>
          <cell r="BO189" t="str">
            <v>SC</v>
          </cell>
        </row>
        <row r="190">
          <cell r="AS190" t="str">
            <v>Coll Cpty Entity</v>
          </cell>
          <cell r="AU190" t="str">
            <v>BND Price Method</v>
          </cell>
          <cell r="BA190" t="str">
            <v>MARKET:MS</v>
          </cell>
          <cell r="BC190" t="str">
            <v>ETB</v>
          </cell>
          <cell r="BM190" t="str">
            <v>W</v>
          </cell>
          <cell r="BO190" t="str">
            <v>SD</v>
          </cell>
        </row>
        <row r="191">
          <cell r="AS191" t="str">
            <v>Coll Cpty Id</v>
          </cell>
          <cell r="AU191" t="str">
            <v>BND Price Type</v>
          </cell>
          <cell r="BA191" t="str">
            <v>MARKET:MT</v>
          </cell>
          <cell r="BC191" t="str">
            <v>ETF</v>
          </cell>
          <cell r="BM191" t="str">
            <v>WA</v>
          </cell>
          <cell r="BO191" t="str">
            <v>SE</v>
          </cell>
        </row>
        <row r="192">
          <cell r="AS192" t="str">
            <v>Coll Cpty Shared</v>
          </cell>
          <cell r="AU192" t="str">
            <v>BND Up Dt.</v>
          </cell>
          <cell r="BA192" t="str">
            <v>MARKET:MU</v>
          </cell>
          <cell r="BC192" t="str">
            <v>EXC</v>
          </cell>
          <cell r="BM192" t="str">
            <v>WAR</v>
          </cell>
          <cell r="BO192" t="str">
            <v>SG</v>
          </cell>
        </row>
        <row r="193">
          <cell r="AS193" t="str">
            <v>Coll Cpty Type</v>
          </cell>
          <cell r="AU193" t="str">
            <v>BND Up Usr</v>
          </cell>
          <cell r="BA193" t="str">
            <v>MARKET:MV</v>
          </cell>
          <cell r="BC193" t="str">
            <v>EXS</v>
          </cell>
          <cell r="BM193" t="str">
            <v>X</v>
          </cell>
          <cell r="BO193" t="str">
            <v>SH</v>
          </cell>
        </row>
        <row r="194">
          <cell r="AS194" t="str">
            <v>Coll Deal Admin Number</v>
          </cell>
          <cell r="AU194" t="str">
            <v>BND Use Flexible Cash Flow (Y/N)</v>
          </cell>
          <cell r="BA194" t="str">
            <v>MARKET:MW</v>
          </cell>
          <cell r="BC194" t="str">
            <v>EXT</v>
          </cell>
          <cell r="BM194" t="str">
            <v>XDU</v>
          </cell>
          <cell r="BO194" t="str">
            <v>SI</v>
          </cell>
        </row>
        <row r="195">
          <cell r="AS195" t="str">
            <v>Coll Deal Cpty</v>
          </cell>
          <cell r="AU195" t="str">
            <v>Bnk. Add. 1</v>
          </cell>
          <cell r="BA195" t="str">
            <v>MARKET:MX</v>
          </cell>
          <cell r="BC195" t="str">
            <v>EXU</v>
          </cell>
          <cell r="BM195" t="str">
            <v>XFR</v>
          </cell>
          <cell r="BO195" t="str">
            <v>SJ</v>
          </cell>
        </row>
        <row r="196">
          <cell r="AS196" t="str">
            <v>Coll Deal Currency</v>
          </cell>
          <cell r="AU196" t="str">
            <v>Bnk. Add. 2</v>
          </cell>
          <cell r="BA196" t="str">
            <v>MARKET:MY</v>
          </cell>
          <cell r="BC196" t="str">
            <v>EXV</v>
          </cell>
          <cell r="BM196" t="str">
            <v>XST</v>
          </cell>
          <cell r="BO196" t="str">
            <v>SK</v>
          </cell>
        </row>
        <row r="197">
          <cell r="AS197" t="str">
            <v>Coll Deal Entity</v>
          </cell>
          <cell r="AU197" t="str">
            <v>Bond Clean Price</v>
          </cell>
          <cell r="BA197" t="str">
            <v>MARKET:MZ</v>
          </cell>
          <cell r="BC197" t="str">
            <v>FCA</v>
          </cell>
          <cell r="BM197" t="str">
            <v>XXXX</v>
          </cell>
          <cell r="BO197" t="str">
            <v>SL</v>
          </cell>
        </row>
        <row r="198">
          <cell r="AS198" t="str">
            <v>Coll. Comments</v>
          </cell>
          <cell r="AU198" t="str">
            <v>Bond Cpn.</v>
          </cell>
          <cell r="BA198" t="str">
            <v>MARKET:NA</v>
          </cell>
          <cell r="BC198" t="str">
            <v>FCP</v>
          </cell>
          <cell r="BM198" t="str">
            <v>Z</v>
          </cell>
          <cell r="BO198" t="str">
            <v>SM</v>
          </cell>
        </row>
        <row r="199">
          <cell r="AS199" t="str">
            <v>Collateral</v>
          </cell>
          <cell r="AU199" t="str">
            <v>Book</v>
          </cell>
          <cell r="BA199" t="str">
            <v>MARKET:NC</v>
          </cell>
          <cell r="BC199" t="str">
            <v>FFO</v>
          </cell>
          <cell r="BO199" t="str">
            <v>SN</v>
          </cell>
        </row>
        <row r="200">
          <cell r="AS200" t="str">
            <v>Collateral Box</v>
          </cell>
          <cell r="AU200" t="str">
            <v>Book Date</v>
          </cell>
          <cell r="BA200" t="str">
            <v>MARKET:NE</v>
          </cell>
          <cell r="BC200" t="str">
            <v>FFT</v>
          </cell>
          <cell r="BO200" t="str">
            <v>SO</v>
          </cell>
        </row>
        <row r="201">
          <cell r="AS201" t="str">
            <v>Collateral Date</v>
          </cell>
          <cell r="AU201" t="str">
            <v>Book global unique Id</v>
          </cell>
          <cell r="BA201" t="str">
            <v>MARKET:NF</v>
          </cell>
          <cell r="BC201" t="str">
            <v>FNA</v>
          </cell>
          <cell r="BO201" t="str">
            <v>SR</v>
          </cell>
        </row>
        <row r="202">
          <cell r="AS202" t="str">
            <v>Collateral terms</v>
          </cell>
          <cell r="AU202" t="str">
            <v>Book IA Code</v>
          </cell>
          <cell r="BA202" t="str">
            <v>MARKET:NG</v>
          </cell>
          <cell r="BC202" t="str">
            <v>FNB</v>
          </cell>
          <cell r="BO202" t="str">
            <v>ST</v>
          </cell>
        </row>
        <row r="203">
          <cell r="AS203" t="str">
            <v>Comm. Internal (h)</v>
          </cell>
          <cell r="AU203" t="str">
            <v>Book Id (h)</v>
          </cell>
          <cell r="BA203" t="str">
            <v>MARKET:NI</v>
          </cell>
          <cell r="BC203" t="str">
            <v>FNC</v>
          </cell>
          <cell r="BO203" t="str">
            <v>SU</v>
          </cell>
        </row>
        <row r="204">
          <cell r="AS204" t="str">
            <v>Comm. Notice (h)</v>
          </cell>
          <cell r="AU204" t="str">
            <v>Book Id.</v>
          </cell>
          <cell r="BA204" t="str">
            <v>MARKET:NL</v>
          </cell>
          <cell r="BC204" t="str">
            <v>FND</v>
          </cell>
          <cell r="BO204" t="str">
            <v>SV</v>
          </cell>
        </row>
        <row r="205">
          <cell r="AS205" t="str">
            <v>Comments2</v>
          </cell>
          <cell r="AU205" t="str">
            <v>Book Map. AcctId</v>
          </cell>
          <cell r="BA205" t="str">
            <v>MARKET:NO</v>
          </cell>
          <cell r="BC205" t="str">
            <v>FNE</v>
          </cell>
          <cell r="BO205" t="str">
            <v>SY</v>
          </cell>
        </row>
        <row r="206">
          <cell r="AS206" t="str">
            <v>Compound Date (h)</v>
          </cell>
          <cell r="AU206" t="str">
            <v>Book Map. BookId</v>
          </cell>
          <cell r="BA206" t="str">
            <v>MARKET:NP</v>
          </cell>
          <cell r="BC206" t="str">
            <v>FNF</v>
          </cell>
          <cell r="BO206" t="str">
            <v>SZ</v>
          </cell>
        </row>
        <row r="207">
          <cell r="AS207" t="str">
            <v>Compound Flag (h)</v>
          </cell>
          <cell r="AU207" t="str">
            <v>Book Map. Curr</v>
          </cell>
          <cell r="BA207" t="str">
            <v>MARKET:NR</v>
          </cell>
          <cell r="BC207" t="str">
            <v>FNH</v>
          </cell>
          <cell r="BO207" t="str">
            <v>TC</v>
          </cell>
        </row>
        <row r="208">
          <cell r="AS208" t="str">
            <v>Conf. Type</v>
          </cell>
          <cell r="AU208" t="str">
            <v>Book risk map Id</v>
          </cell>
          <cell r="BA208" t="str">
            <v>MARKET:NT</v>
          </cell>
          <cell r="BC208" t="str">
            <v>FNI</v>
          </cell>
          <cell r="BO208" t="str">
            <v>TD</v>
          </cell>
        </row>
        <row r="209">
          <cell r="AS209" t="str">
            <v>Confirmation Method</v>
          </cell>
          <cell r="AU209" t="str">
            <v>borrow cost</v>
          </cell>
          <cell r="BA209" t="str">
            <v>MARKET:NU</v>
          </cell>
          <cell r="BC209" t="str">
            <v>FNJ</v>
          </cell>
          <cell r="BO209" t="str">
            <v>TF</v>
          </cell>
        </row>
        <row r="210">
          <cell r="AS210" t="str">
            <v>Contract Rate</v>
          </cell>
          <cell r="AU210" t="str">
            <v>Borrowcost Protection</v>
          </cell>
          <cell r="BA210" t="str">
            <v>MARKET:NZ</v>
          </cell>
          <cell r="BC210" t="str">
            <v>FNK</v>
          </cell>
          <cell r="BO210" t="str">
            <v>TG</v>
          </cell>
        </row>
        <row r="211">
          <cell r="AS211" t="str">
            <v>Contract Symbol</v>
          </cell>
          <cell r="AU211" t="str">
            <v>Branch Id</v>
          </cell>
          <cell r="BA211" t="str">
            <v>MARKET:OM</v>
          </cell>
          <cell r="BC211" t="str">
            <v>FNL</v>
          </cell>
          <cell r="BO211" t="str">
            <v>TH</v>
          </cell>
        </row>
        <row r="212">
          <cell r="AS212" t="str">
            <v>Conv Cash In Und Curr</v>
          </cell>
          <cell r="AU212" t="str">
            <v>Broker Curr.</v>
          </cell>
          <cell r="BA212" t="str">
            <v>MARKET:PA</v>
          </cell>
          <cell r="BC212" t="str">
            <v>FNM</v>
          </cell>
          <cell r="BO212" t="str">
            <v>TJ</v>
          </cell>
        </row>
        <row r="213">
          <cell r="AS213" t="str">
            <v>Conv. Doc Signed</v>
          </cell>
          <cell r="AU213" t="str">
            <v>Broker Id</v>
          </cell>
          <cell r="BA213" t="str">
            <v>MARKET:PE</v>
          </cell>
          <cell r="BC213" t="str">
            <v>FNN</v>
          </cell>
          <cell r="BO213" t="str">
            <v>TK</v>
          </cell>
        </row>
        <row r="214">
          <cell r="AS214" t="str">
            <v>Conv. Flag</v>
          </cell>
          <cell r="AU214" t="str">
            <v>Broker Name</v>
          </cell>
          <cell r="BA214" t="str">
            <v>MARKET:PF</v>
          </cell>
          <cell r="BC214" t="str">
            <v>FNR</v>
          </cell>
          <cell r="BO214" t="str">
            <v>TM</v>
          </cell>
        </row>
        <row r="215">
          <cell r="AS215" t="str">
            <v>Conv. Risk Instr. Id.</v>
          </cell>
          <cell r="AU215" t="str">
            <v>Broker Quoted Currency</v>
          </cell>
          <cell r="BA215" t="str">
            <v>MARKET:PG</v>
          </cell>
          <cell r="BC215" t="str">
            <v>FNS</v>
          </cell>
          <cell r="BO215" t="str">
            <v>TN</v>
          </cell>
        </row>
        <row r="216">
          <cell r="AS216" t="str">
            <v>Conversion Begins</v>
          </cell>
          <cell r="AU216" t="str">
            <v>Broker Rate</v>
          </cell>
          <cell r="BA216" t="str">
            <v>MARKET:PH</v>
          </cell>
          <cell r="BC216" t="str">
            <v>FNT</v>
          </cell>
          <cell r="BO216" t="str">
            <v>TO</v>
          </cell>
        </row>
        <row r="217">
          <cell r="AS217" t="str">
            <v>Conversion Cap</v>
          </cell>
          <cell r="AU217" t="str">
            <v>BS Business Code</v>
          </cell>
          <cell r="BA217" t="str">
            <v>MARKET:PK</v>
          </cell>
          <cell r="BC217" t="str">
            <v>FNU</v>
          </cell>
          <cell r="BO217" t="str">
            <v>TP</v>
          </cell>
        </row>
        <row r="218">
          <cell r="AS218" t="str">
            <v>Conversion Date</v>
          </cell>
          <cell r="AU218" t="str">
            <v>BS Date Updated</v>
          </cell>
          <cell r="BA218" t="str">
            <v>MARKET:PL</v>
          </cell>
          <cell r="BC218" t="str">
            <v>FNX</v>
          </cell>
          <cell r="BO218" t="str">
            <v>TR</v>
          </cell>
        </row>
        <row r="219">
          <cell r="AS219" t="str">
            <v>Conversion Ends</v>
          </cell>
          <cell r="AU219" t="str">
            <v>BS Updated By</v>
          </cell>
          <cell r="BA219" t="str">
            <v>MARKET:PM</v>
          </cell>
          <cell r="BC219" t="str">
            <v>FPS</v>
          </cell>
          <cell r="BO219" t="str">
            <v>TT</v>
          </cell>
        </row>
        <row r="220">
          <cell r="AS220" t="str">
            <v>Conversion Rate</v>
          </cell>
          <cell r="AU220" t="str">
            <v>Bskt. Vol. Flag</v>
          </cell>
          <cell r="BA220" t="str">
            <v>MARKET:PN</v>
          </cell>
          <cell r="BC220" t="str">
            <v>FR2</v>
          </cell>
          <cell r="BO220" t="str">
            <v>TV</v>
          </cell>
        </row>
        <row r="221">
          <cell r="AS221" t="str">
            <v>Convertibility Risk</v>
          </cell>
          <cell r="AU221" t="str">
            <v>Bulk Id</v>
          </cell>
          <cell r="BA221" t="str">
            <v>MARKET:PR</v>
          </cell>
          <cell r="BC221" t="str">
            <v>FSN</v>
          </cell>
          <cell r="BO221" t="str">
            <v>TW</v>
          </cell>
        </row>
        <row r="222">
          <cell r="AS222" t="str">
            <v>CoPa Curr Payment</v>
          </cell>
          <cell r="AU222" t="str">
            <v>Bus. Cont.</v>
          </cell>
          <cell r="BA222" t="str">
            <v>MARKET:PT</v>
          </cell>
          <cell r="BC222" t="str">
            <v>FTB</v>
          </cell>
          <cell r="BO222" t="str">
            <v>TZ</v>
          </cell>
        </row>
        <row r="223">
          <cell r="AS223" t="str">
            <v>CoPa Direction</v>
          </cell>
          <cell r="AU223" t="str">
            <v>Bus. Day Conv.</v>
          </cell>
          <cell r="BA223" t="str">
            <v>MARKET:PW</v>
          </cell>
          <cell r="BC223" t="str">
            <v>FTE</v>
          </cell>
          <cell r="BO223" t="str">
            <v>UA</v>
          </cell>
        </row>
        <row r="224">
          <cell r="AS224" t="str">
            <v>CoPa End Date</v>
          </cell>
          <cell r="AU224" t="str">
            <v>Business Code Status</v>
          </cell>
          <cell r="BA224" t="str">
            <v>MARKET:PY</v>
          </cell>
          <cell r="BC224" t="str">
            <v>FUJ</v>
          </cell>
          <cell r="BO224" t="str">
            <v>UG</v>
          </cell>
        </row>
        <row r="225">
          <cell r="AS225" t="str">
            <v>CoPa Interpolate</v>
          </cell>
          <cell r="AU225" t="str">
            <v>Business Date Updated</v>
          </cell>
          <cell r="BA225" t="str">
            <v>MARKET:QA</v>
          </cell>
          <cell r="BC225" t="str">
            <v>FUL</v>
          </cell>
          <cell r="BO225" t="str">
            <v>UK</v>
          </cell>
        </row>
        <row r="226">
          <cell r="AS226" t="str">
            <v>CoPa PaymentRateA</v>
          </cell>
          <cell r="AU226" t="str">
            <v>Business Region</v>
          </cell>
          <cell r="BA226" t="str">
            <v>MARKET:RE</v>
          </cell>
          <cell r="BC226" t="str">
            <v>FUM</v>
          </cell>
          <cell r="BO226" t="str">
            <v>UM</v>
          </cell>
        </row>
        <row r="227">
          <cell r="AS227" t="str">
            <v>CoPa PaymentRateB</v>
          </cell>
          <cell r="AU227" t="str">
            <v>businessUnit</v>
          </cell>
          <cell r="BA227" t="str">
            <v>MARKET:RO</v>
          </cell>
          <cell r="BC227" t="str">
            <v>GEM</v>
          </cell>
          <cell r="BO227" t="str">
            <v>US</v>
          </cell>
        </row>
        <row r="228">
          <cell r="AS228" t="str">
            <v>CoPa PaymentType</v>
          </cell>
          <cell r="AU228" t="str">
            <v>Calc. PL Val.</v>
          </cell>
          <cell r="BA228" t="str">
            <v>MARKET:RU</v>
          </cell>
          <cell r="BC228" t="str">
            <v>GOM</v>
          </cell>
          <cell r="BO228" t="str">
            <v>UY</v>
          </cell>
        </row>
        <row r="229">
          <cell r="AS229" t="str">
            <v>CoPa PaymentTypeA</v>
          </cell>
          <cell r="AU229" t="str">
            <v>Calc/Input</v>
          </cell>
          <cell r="BA229" t="str">
            <v>MARKET:RW</v>
          </cell>
          <cell r="BC229" t="str">
            <v>GRD</v>
          </cell>
          <cell r="BO229" t="str">
            <v>UZ</v>
          </cell>
        </row>
        <row r="230">
          <cell r="AS230" t="str">
            <v>CoPa PaymentTypeB</v>
          </cell>
          <cell r="AU230" t="str">
            <v>calcBasisCurrency</v>
          </cell>
          <cell r="BA230" t="str">
            <v>MARKET:SA</v>
          </cell>
          <cell r="BC230" t="str">
            <v>GSI</v>
          </cell>
          <cell r="BO230" t="str">
            <v>VA</v>
          </cell>
        </row>
        <row r="231">
          <cell r="AS231" t="str">
            <v>CoPa ThisCF</v>
          </cell>
          <cell r="AU231" t="str">
            <v>calcType</v>
          </cell>
          <cell r="BA231" t="str">
            <v>MARKET:Sb</v>
          </cell>
          <cell r="BC231" t="str">
            <v>GZT</v>
          </cell>
          <cell r="BO231" t="str">
            <v>VC</v>
          </cell>
        </row>
        <row r="232">
          <cell r="AS232" t="str">
            <v>CoPa Type</v>
          </cell>
          <cell r="AU232" t="str">
            <v>Calendar (h)</v>
          </cell>
          <cell r="BA232" t="str">
            <v>MARKET:SC</v>
          </cell>
          <cell r="BC232" t="str">
            <v>HCC</v>
          </cell>
          <cell r="BO232" t="str">
            <v>VE</v>
          </cell>
        </row>
        <row r="233">
          <cell r="AS233" t="str">
            <v>Corp Sch Event Date</v>
          </cell>
          <cell r="AU233" t="str">
            <v>Call/Put</v>
          </cell>
          <cell r="BA233" t="str">
            <v>MARKET:SD</v>
          </cell>
          <cell r="BC233" t="str">
            <v>HFF</v>
          </cell>
          <cell r="BO233" t="str">
            <v>VG</v>
          </cell>
        </row>
        <row r="234">
          <cell r="AS234" t="str">
            <v>Corp Sch Event Date2</v>
          </cell>
          <cell r="AU234" t="str">
            <v>CAN Down Knock In Level</v>
          </cell>
          <cell r="BA234" t="str">
            <v>MARKET:SE</v>
          </cell>
          <cell r="BC234" t="str">
            <v>HIO</v>
          </cell>
          <cell r="BO234" t="str">
            <v>VI</v>
          </cell>
        </row>
        <row r="235">
          <cell r="AS235" t="str">
            <v>Corp Sch Inst Id</v>
          </cell>
          <cell r="AU235" t="str">
            <v>CAN Final Payoff Knock In Down (1 = Yes, 0 = No)</v>
          </cell>
          <cell r="BA235" t="str">
            <v>MARKET:SG</v>
          </cell>
          <cell r="BC235" t="str">
            <v>HKC</v>
          </cell>
          <cell r="BO235" t="str">
            <v>VN</v>
          </cell>
        </row>
        <row r="236">
          <cell r="AS236" t="str">
            <v>Corp Sch Type</v>
          </cell>
          <cell r="AU236" t="str">
            <v>CAN Final Payoff Knock In Up (1 = Yes, 0 = No)</v>
          </cell>
          <cell r="BA236" t="str">
            <v>MARKET:SH</v>
          </cell>
          <cell r="BC236" t="str">
            <v>HKP</v>
          </cell>
          <cell r="BO236" t="str">
            <v>VU</v>
          </cell>
        </row>
        <row r="237">
          <cell r="AS237" t="str">
            <v>Correlation Asset Name</v>
          </cell>
          <cell r="AU237" t="str">
            <v>CAN Initial Spot</v>
          </cell>
          <cell r="BA237" t="str">
            <v>MARKET:SI</v>
          </cell>
          <cell r="BC237" t="str">
            <v>HKX</v>
          </cell>
          <cell r="BO237" t="str">
            <v>WF</v>
          </cell>
        </row>
        <row r="238">
          <cell r="AS238" t="str">
            <v>Correlation batch Id</v>
          </cell>
          <cell r="AU238" t="str">
            <v>CAN Par</v>
          </cell>
          <cell r="BA238" t="str">
            <v>MARKET:SJ</v>
          </cell>
          <cell r="BC238" t="str">
            <v>HSI</v>
          </cell>
          <cell r="BO238" t="str">
            <v>WS</v>
          </cell>
        </row>
        <row r="239">
          <cell r="AS239" t="str">
            <v>Correlation batch inProgress flag</v>
          </cell>
          <cell r="AU239" t="str">
            <v>CAN Time Steps</v>
          </cell>
          <cell r="BA239" t="str">
            <v>MARKET:SK</v>
          </cell>
          <cell r="BC239" t="str">
            <v>HSL</v>
          </cell>
          <cell r="BO239" t="str">
            <v>YE</v>
          </cell>
        </row>
        <row r="240">
          <cell r="AS240" t="str">
            <v>Correlation create user</v>
          </cell>
          <cell r="AU240" t="str">
            <v>CAN Up Knock In Level</v>
          </cell>
          <cell r="BA240" t="str">
            <v>MARKET:SL</v>
          </cell>
          <cell r="BC240" t="str">
            <v>HWT</v>
          </cell>
          <cell r="BO240" t="str">
            <v>YT</v>
          </cell>
        </row>
        <row r="241">
          <cell r="AS241" t="str">
            <v>Correlation date</v>
          </cell>
          <cell r="AU241" t="str">
            <v>cancel/reverse Id</v>
          </cell>
          <cell r="BA241" t="str">
            <v>MARKET:SM</v>
          </cell>
          <cell r="BC241" t="str">
            <v>HXW</v>
          </cell>
          <cell r="BO241" t="str">
            <v>YU</v>
          </cell>
        </row>
        <row r="242">
          <cell r="AS242" t="str">
            <v>Correlation owners</v>
          </cell>
          <cell r="AU242" t="str">
            <v>Cash Entry Date (A)</v>
          </cell>
          <cell r="BA242" t="str">
            <v>MARKET:SN</v>
          </cell>
          <cell r="BC242" t="str">
            <v>I56</v>
          </cell>
          <cell r="BO242" t="str">
            <v>ZA</v>
          </cell>
        </row>
        <row r="243">
          <cell r="AS243" t="str">
            <v>Correlation source</v>
          </cell>
          <cell r="AU243" t="str">
            <v>Cash Entry Date (B)</v>
          </cell>
          <cell r="BA243" t="str">
            <v>MARKET:SO</v>
          </cell>
          <cell r="BC243" t="str">
            <v>IAS</v>
          </cell>
          <cell r="BO243" t="str">
            <v>ZM</v>
          </cell>
        </row>
        <row r="244">
          <cell r="AS244" t="str">
            <v>Correlation start date</v>
          </cell>
          <cell r="AU244" t="str">
            <v>Cash Flow Data</v>
          </cell>
          <cell r="BA244" t="str">
            <v>MARKET:SR</v>
          </cell>
          <cell r="BC244" t="str">
            <v>IBX</v>
          </cell>
          <cell r="BO244" t="str">
            <v>ZR</v>
          </cell>
        </row>
        <row r="245">
          <cell r="AS245" t="str">
            <v>Correlation value</v>
          </cell>
          <cell r="AU245" t="str">
            <v>Cash Flow Frequency</v>
          </cell>
          <cell r="BA245" t="str">
            <v>MARKET:ST</v>
          </cell>
          <cell r="BC245" t="str">
            <v>IIB</v>
          </cell>
          <cell r="BO245" t="str">
            <v>ZW</v>
          </cell>
        </row>
        <row r="246">
          <cell r="AS246" t="str">
            <v>CorrelationTest Asset Name</v>
          </cell>
          <cell r="AU246" t="str">
            <v>Cash Flow Number</v>
          </cell>
          <cell r="BA246" t="str">
            <v>MARKET:SU</v>
          </cell>
          <cell r="BC246" t="str">
            <v>INC</v>
          </cell>
        </row>
        <row r="247">
          <cell r="AS247" t="str">
            <v>CorrelationTest batch Id</v>
          </cell>
          <cell r="AU247" t="str">
            <v>Cash Flow Protection</v>
          </cell>
          <cell r="BA247" t="str">
            <v>MARKET:SV</v>
          </cell>
          <cell r="BC247" t="str">
            <v>ING</v>
          </cell>
        </row>
        <row r="248">
          <cell r="AS248" t="str">
            <v>CorrelationTest date</v>
          </cell>
          <cell r="AU248" t="str">
            <v>Cash Flow Protection Ends</v>
          </cell>
          <cell r="BA248" t="str">
            <v>MARKET:SY</v>
          </cell>
          <cell r="BC248" t="str">
            <v>INL</v>
          </cell>
        </row>
        <row r="249">
          <cell r="AS249" t="str">
            <v>CorrelationTest source</v>
          </cell>
          <cell r="AU249" t="str">
            <v>Cash Settle Amount</v>
          </cell>
          <cell r="BA249" t="str">
            <v>MARKET:SZ</v>
          </cell>
          <cell r="BC249" t="str">
            <v>INO</v>
          </cell>
        </row>
        <row r="250">
          <cell r="AS250" t="str">
            <v>CorrelationTest value</v>
          </cell>
          <cell r="AU250" t="str">
            <v>Cash Settle Currency</v>
          </cell>
          <cell r="BA250" t="str">
            <v>MARKET:TC</v>
          </cell>
          <cell r="BC250" t="str">
            <v>INP</v>
          </cell>
        </row>
        <row r="251">
          <cell r="AS251" t="str">
            <v>Counterparty Id</v>
          </cell>
          <cell r="AU251" t="str">
            <v>Cash Total</v>
          </cell>
          <cell r="BA251" t="str">
            <v>MARKET:TD</v>
          </cell>
          <cell r="BC251" t="str">
            <v>INS</v>
          </cell>
        </row>
        <row r="252">
          <cell r="AS252" t="str">
            <v>Counterparty Number</v>
          </cell>
          <cell r="AU252" t="str">
            <v>Cashflow Amount (h)</v>
          </cell>
          <cell r="BA252" t="str">
            <v>MARKET:TF</v>
          </cell>
          <cell r="BC252" t="str">
            <v>INV</v>
          </cell>
        </row>
        <row r="253">
          <cell r="AS253" t="str">
            <v>Counterparty Type</v>
          </cell>
          <cell r="AU253" t="str">
            <v>Cashflow Dir (h)</v>
          </cell>
          <cell r="BA253" t="str">
            <v>MARKET:TG</v>
          </cell>
          <cell r="BC253" t="str">
            <v>INX</v>
          </cell>
        </row>
        <row r="254">
          <cell r="AS254" t="str">
            <v>Country Name</v>
          </cell>
          <cell r="AU254" t="str">
            <v>CashFlow Type</v>
          </cell>
          <cell r="BA254" t="str">
            <v>MARKET:TH</v>
          </cell>
          <cell r="BC254" t="str">
            <v>IRE</v>
          </cell>
        </row>
        <row r="255">
          <cell r="AS255" t="str">
            <v>Country Of Origin</v>
          </cell>
          <cell r="AU255" t="str">
            <v>CB Rsrch Id Intl</v>
          </cell>
          <cell r="BA255" t="str">
            <v>MARKET:TJ</v>
          </cell>
          <cell r="BC255" t="str">
            <v>ISG</v>
          </cell>
        </row>
        <row r="256">
          <cell r="AS256" t="str">
            <v>Country Region</v>
          </cell>
          <cell r="AU256" t="str">
            <v>CB Rsrch Id US</v>
          </cell>
          <cell r="BA256" t="str">
            <v>MARKET:TK</v>
          </cell>
          <cell r="BC256" t="str">
            <v>ISL</v>
          </cell>
        </row>
        <row r="257">
          <cell r="AS257" t="str">
            <v>Country Zone</v>
          </cell>
          <cell r="AU257" t="str">
            <v>CB Rsrch Sec Type</v>
          </cell>
          <cell r="BA257" t="str">
            <v>MARKET:TM</v>
          </cell>
          <cell r="BC257" t="str">
            <v>ISM</v>
          </cell>
        </row>
        <row r="258">
          <cell r="AS258" t="str">
            <v>Coupon Cap</v>
          </cell>
          <cell r="AU258" t="str">
            <v>CB Rsrch Sec Type Code</v>
          </cell>
          <cell r="BA258" t="str">
            <v>MARKET:TN</v>
          </cell>
          <cell r="BC258" t="str">
            <v>ISZ</v>
          </cell>
        </row>
        <row r="259">
          <cell r="AS259" t="str">
            <v>Coupon Floor</v>
          </cell>
          <cell r="AU259" t="str">
            <v>CBO Underlying CB</v>
          </cell>
          <cell r="BA259" t="str">
            <v>MARKET:TO</v>
          </cell>
          <cell r="BC259" t="str">
            <v>JAJ</v>
          </cell>
        </row>
        <row r="260">
          <cell r="AS260" t="str">
            <v>Cover Counterparty</v>
          </cell>
          <cell r="AU260" t="str">
            <v>Cedel No.</v>
          </cell>
          <cell r="BA260" t="str">
            <v>MARKET:TP</v>
          </cell>
          <cell r="BC260" t="str">
            <v>JAX</v>
          </cell>
        </row>
        <row r="261">
          <cell r="AS261" t="str">
            <v>CP City</v>
          </cell>
          <cell r="AU261" t="str">
            <v>Cell Risk Weight</v>
          </cell>
          <cell r="BA261" t="str">
            <v>MARKET:TR</v>
          </cell>
          <cell r="BC261" t="str">
            <v>JCC</v>
          </cell>
        </row>
        <row r="262">
          <cell r="AS262" t="str">
            <v>CP Classification</v>
          </cell>
          <cell r="AU262" t="str">
            <v>CF In Und Curr</v>
          </cell>
          <cell r="BA262" t="str">
            <v>MARKET:TT</v>
          </cell>
          <cell r="BC262" t="str">
            <v>JCP</v>
          </cell>
        </row>
        <row r="263">
          <cell r="AS263" t="str">
            <v>CP Comments</v>
          </cell>
          <cell r="AU263" t="str">
            <v>CFC Control</v>
          </cell>
          <cell r="BA263" t="str">
            <v>MARKET:TV</v>
          </cell>
          <cell r="BC263" t="str">
            <v>JDO</v>
          </cell>
        </row>
        <row r="264">
          <cell r="AS264" t="str">
            <v>CP Country</v>
          </cell>
          <cell r="AU264" t="str">
            <v>CFC Control Variate</v>
          </cell>
          <cell r="BA264" t="str">
            <v>MARKET:TW</v>
          </cell>
          <cell r="BC264" t="str">
            <v>JEJ</v>
          </cell>
        </row>
        <row r="265">
          <cell r="AS265" t="str">
            <v>CP Cr Usr.</v>
          </cell>
          <cell r="AU265" t="str">
            <v>CFC Global Cap</v>
          </cell>
          <cell r="BA265" t="str">
            <v>MARKET:TZ</v>
          </cell>
          <cell r="BC265" t="str">
            <v>JEX</v>
          </cell>
        </row>
        <row r="266">
          <cell r="AS266" t="str">
            <v>CP Currency Pair</v>
          </cell>
          <cell r="AU266" t="str">
            <v>CFC Global Floor</v>
          </cell>
          <cell r="BA266" t="str">
            <v>MARKET:UA</v>
          </cell>
          <cell r="BC266" t="str">
            <v>JIO</v>
          </cell>
        </row>
        <row r="267">
          <cell r="AS267" t="str">
            <v>CP Fax #</v>
          </cell>
          <cell r="AU267" t="str">
            <v>CFC Global Gearing</v>
          </cell>
          <cell r="BA267" t="str">
            <v>MARKET:UG</v>
          </cell>
          <cell r="BC267" t="str">
            <v>JJV</v>
          </cell>
        </row>
        <row r="268">
          <cell r="AS268" t="str">
            <v>CP Group Id</v>
          </cell>
          <cell r="AU268" t="str">
            <v>CFC Global Redemption</v>
          </cell>
          <cell r="BA268" t="str">
            <v>MARKET:UK</v>
          </cell>
          <cell r="BC268" t="str">
            <v>JMM</v>
          </cell>
        </row>
        <row r="269">
          <cell r="AS269" t="str">
            <v>CP Legal Name</v>
          </cell>
          <cell r="AU269" t="str">
            <v>CFC Num Paths</v>
          </cell>
          <cell r="BA269" t="str">
            <v>MARKET:UM</v>
          </cell>
          <cell r="BC269" t="str">
            <v>JMO</v>
          </cell>
        </row>
        <row r="270">
          <cell r="AS270" t="str">
            <v>CP Legal Name 1</v>
          </cell>
          <cell r="AU270" t="str">
            <v>CFC Num Points</v>
          </cell>
          <cell r="BA270" t="str">
            <v>MARKET:US</v>
          </cell>
          <cell r="BC270" t="str">
            <v>JNK</v>
          </cell>
        </row>
        <row r="271">
          <cell r="AS271" t="str">
            <v>CP Legal Name 2</v>
          </cell>
          <cell r="AU271" t="str">
            <v>CFC Time Steps</v>
          </cell>
          <cell r="BA271" t="str">
            <v>MARKET:UY</v>
          </cell>
          <cell r="BC271" t="str">
            <v>JOM</v>
          </cell>
        </row>
        <row r="272">
          <cell r="AS272" t="str">
            <v>CP Legal Name 3</v>
          </cell>
          <cell r="AU272" t="str">
            <v>Change FX</v>
          </cell>
          <cell r="BA272" t="str">
            <v>MARKET:UZ</v>
          </cell>
          <cell r="BC272" t="str">
            <v>JPP</v>
          </cell>
        </row>
        <row r="273">
          <cell r="AS273" t="str">
            <v>CP Parent Name</v>
          </cell>
          <cell r="AU273" t="str">
            <v>chgCurr</v>
          </cell>
          <cell r="BA273" t="str">
            <v>MARKET:VA</v>
          </cell>
          <cell r="BC273" t="str">
            <v>JSM</v>
          </cell>
        </row>
        <row r="274">
          <cell r="AS274" t="str">
            <v>CP Phone #</v>
          </cell>
          <cell r="AU274" t="str">
            <v>chgPerUnit</v>
          </cell>
          <cell r="BA274" t="str">
            <v>MARKET:VC</v>
          </cell>
          <cell r="BC274" t="str">
            <v>JSX</v>
          </cell>
        </row>
        <row r="275">
          <cell r="AS275" t="str">
            <v>CP Rating</v>
          </cell>
          <cell r="AU275" t="str">
            <v>Clean/Dirty</v>
          </cell>
          <cell r="BA275" t="str">
            <v>MARKET:VE</v>
          </cell>
          <cell r="BC275" t="str">
            <v>JSY</v>
          </cell>
        </row>
        <row r="276">
          <cell r="AS276" t="str">
            <v>CP Region</v>
          </cell>
          <cell r="AU276" t="str">
            <v>Cleansed</v>
          </cell>
          <cell r="BA276" t="str">
            <v>MARKET:VG</v>
          </cell>
          <cell r="BC276" t="str">
            <v>JSZ</v>
          </cell>
        </row>
        <row r="277">
          <cell r="AS277" t="str">
            <v>CP RollCurr</v>
          </cell>
          <cell r="AU277" t="str">
            <v>Client</v>
          </cell>
          <cell r="BA277" t="str">
            <v>MARKET:VI</v>
          </cell>
          <cell r="BC277" t="str">
            <v>JVA</v>
          </cell>
        </row>
        <row r="278">
          <cell r="AS278" t="str">
            <v>CP Short Name</v>
          </cell>
          <cell r="AU278" t="str">
            <v>Client (h)</v>
          </cell>
          <cell r="BA278" t="str">
            <v>MARKET:VN</v>
          </cell>
          <cell r="BC278" t="str">
            <v>JVC</v>
          </cell>
        </row>
        <row r="279">
          <cell r="AS279" t="str">
            <v>CP State</v>
          </cell>
          <cell r="AU279" t="str">
            <v>Closeing Strategy Of Swap</v>
          </cell>
          <cell r="BA279" t="str">
            <v>MARKET:VU</v>
          </cell>
          <cell r="BC279" t="str">
            <v>JVE</v>
          </cell>
        </row>
        <row r="280">
          <cell r="AS280" t="str">
            <v>CP Status</v>
          </cell>
          <cell r="AU280" t="str">
            <v>Closeout Id</v>
          </cell>
          <cell r="BA280" t="str">
            <v>MARKET:WF</v>
          </cell>
          <cell r="BC280" t="str">
            <v>JVI</v>
          </cell>
        </row>
        <row r="281">
          <cell r="AS281" t="str">
            <v>CP Telex #</v>
          </cell>
          <cell r="AU281" t="str">
            <v>CoCo ChgFrequency</v>
          </cell>
          <cell r="BA281" t="str">
            <v>MARKET:WS</v>
          </cell>
          <cell r="BC281" t="str">
            <v>KLF</v>
          </cell>
        </row>
        <row r="282">
          <cell r="AS282" t="str">
            <v>Cp Up Dt.</v>
          </cell>
          <cell r="AU282" t="str">
            <v>CoCo Interpolate</v>
          </cell>
          <cell r="BA282" t="str">
            <v>MARKET:YE</v>
          </cell>
          <cell r="BC282" t="str">
            <v>KLO</v>
          </cell>
        </row>
        <row r="283">
          <cell r="AS283" t="str">
            <v>CP Up Usr.</v>
          </cell>
          <cell r="AU283" t="str">
            <v>CoCo NextQtr</v>
          </cell>
          <cell r="BA283" t="str">
            <v>MARKET:YT</v>
          </cell>
          <cell r="BC283" t="str">
            <v>KRP</v>
          </cell>
        </row>
        <row r="284">
          <cell r="AS284" t="str">
            <v>CP Weightage</v>
          </cell>
          <cell r="AU284" t="str">
            <v>CoCo ThisQtr</v>
          </cell>
          <cell r="BA284" t="str">
            <v>MARKET:YU</v>
          </cell>
          <cell r="BC284" t="str">
            <v>KRS</v>
          </cell>
        </row>
        <row r="285">
          <cell r="AS285" t="str">
            <v>CP ZipCode</v>
          </cell>
          <cell r="AU285" t="str">
            <v>CoCo Type</v>
          </cell>
          <cell r="BA285" t="str">
            <v>MARKET:ZA</v>
          </cell>
          <cell r="BC285" t="str">
            <v>KRW</v>
          </cell>
        </row>
        <row r="286">
          <cell r="AS286" t="str">
            <v>CPR ID</v>
          </cell>
          <cell r="AU286" t="str">
            <v>COL Call Strike</v>
          </cell>
          <cell r="BA286" t="str">
            <v>MARKET:ZM</v>
          </cell>
          <cell r="BC286" t="str">
            <v>LAC</v>
          </cell>
        </row>
        <row r="287">
          <cell r="AS287" t="str">
            <v>CPT Credit Code</v>
          </cell>
          <cell r="AU287" t="str">
            <v>COL Put Strike</v>
          </cell>
          <cell r="BA287" t="str">
            <v>MARKET:ZR</v>
          </cell>
          <cell r="BC287" t="str">
            <v>LDM</v>
          </cell>
        </row>
        <row r="288">
          <cell r="AS288" t="str">
            <v>Cpty Country of Risk</v>
          </cell>
          <cell r="AU288" t="str">
            <v>Coll Cpty Currency</v>
          </cell>
          <cell r="BA288" t="str">
            <v>MARKET:ZW</v>
          </cell>
          <cell r="BC288" t="str">
            <v>LDP</v>
          </cell>
        </row>
        <row r="289">
          <cell r="AS289" t="str">
            <v>Cpty Industry</v>
          </cell>
          <cell r="AU289" t="str">
            <v>Coll Cpty Entity</v>
          </cell>
          <cell r="BA289" t="str">
            <v>MXN</v>
          </cell>
          <cell r="BC289" t="str">
            <v>LDR</v>
          </cell>
        </row>
        <row r="290">
          <cell r="AS290" t="str">
            <v>Cpty. Id.</v>
          </cell>
          <cell r="AU290" t="str">
            <v>Coll Cpty Shared</v>
          </cell>
          <cell r="BA290" t="str">
            <v>MYR</v>
          </cell>
          <cell r="BC290" t="str">
            <v>LIP</v>
          </cell>
        </row>
        <row r="291">
          <cell r="AS291" t="str">
            <v>CPV Contract Div Amt</v>
          </cell>
          <cell r="AU291" t="str">
            <v>Coll Cpty Type</v>
          </cell>
          <cell r="BA291" t="str">
            <v>NLG</v>
          </cell>
          <cell r="BC291" t="str">
            <v>LLE</v>
          </cell>
        </row>
        <row r="292">
          <cell r="AS292" t="str">
            <v>CPV Current Principal</v>
          </cell>
          <cell r="AU292" t="str">
            <v>Coll Cpty Value</v>
          </cell>
          <cell r="BA292" t="str">
            <v>NOK</v>
          </cell>
          <cell r="BC292" t="str">
            <v>LLF</v>
          </cell>
        </row>
        <row r="293">
          <cell r="AS293" t="str">
            <v>CRA Interest Accrue Date</v>
          </cell>
          <cell r="AU293" t="str">
            <v>Coll Deal Admin Number</v>
          </cell>
          <cell r="BA293" t="str">
            <v>NZD</v>
          </cell>
          <cell r="BC293" t="str">
            <v>LLT</v>
          </cell>
        </row>
        <row r="294">
          <cell r="AS294" t="str">
            <v>Crd. Code</v>
          </cell>
          <cell r="AU294" t="str">
            <v>Coll Deal Currency</v>
          </cell>
          <cell r="BA294" t="str">
            <v>OIL</v>
          </cell>
          <cell r="BC294" t="str">
            <v>LLX</v>
          </cell>
        </row>
        <row r="295">
          <cell r="AS295" t="str">
            <v>Create Date and Time</v>
          </cell>
          <cell r="AU295" t="str">
            <v>Coll Deal Description</v>
          </cell>
          <cell r="BA295" t="str">
            <v>PEN</v>
          </cell>
          <cell r="BC295" t="str">
            <v>LOE</v>
          </cell>
        </row>
        <row r="296">
          <cell r="AS296" t="str">
            <v>Create Time (h)</v>
          </cell>
          <cell r="AU296" t="str">
            <v>Coll Deal Entity</v>
          </cell>
          <cell r="BA296" t="str">
            <v>PHP</v>
          </cell>
          <cell r="BC296" t="str">
            <v>LOF</v>
          </cell>
        </row>
        <row r="297">
          <cell r="AS297" t="str">
            <v>Create User</v>
          </cell>
          <cell r="AU297" t="str">
            <v>Coll Deal Value</v>
          </cell>
          <cell r="BA297" t="str">
            <v>PLN</v>
          </cell>
          <cell r="BC297" t="str">
            <v>LOM</v>
          </cell>
        </row>
        <row r="298">
          <cell r="AS298" t="str">
            <v>Create User (h)</v>
          </cell>
          <cell r="AU298" t="str">
            <v>Coll. Comments</v>
          </cell>
          <cell r="BA298" t="str">
            <v>PTE</v>
          </cell>
          <cell r="BC298" t="str">
            <v>LOT</v>
          </cell>
        </row>
        <row r="299">
          <cell r="AS299" t="str">
            <v>Created Date</v>
          </cell>
          <cell r="AU299" t="str">
            <v>Collateral</v>
          </cell>
          <cell r="BA299" t="str">
            <v>RUB</v>
          </cell>
          <cell r="BC299" t="str">
            <v>LOX</v>
          </cell>
        </row>
        <row r="300">
          <cell r="AS300" t="str">
            <v>Cred Cpty Id</v>
          </cell>
          <cell r="AU300" t="str">
            <v>Collateral Box</v>
          </cell>
          <cell r="BA300" t="str">
            <v>RUR</v>
          </cell>
          <cell r="BC300" t="str">
            <v>LSA</v>
          </cell>
        </row>
        <row r="301">
          <cell r="AS301" t="str">
            <v>Cred. Lim Cpty Id</v>
          </cell>
          <cell r="AU301" t="str">
            <v>Collateral Date</v>
          </cell>
          <cell r="BA301" t="str">
            <v>SEK</v>
          </cell>
          <cell r="BC301" t="str">
            <v>LSD</v>
          </cell>
        </row>
        <row r="302">
          <cell r="AS302" t="str">
            <v>Cred. Lim. COB Date</v>
          </cell>
          <cell r="AU302" t="str">
            <v>Collateral terms</v>
          </cell>
          <cell r="BA302" t="str">
            <v>SGD</v>
          </cell>
          <cell r="BC302" t="str">
            <v>LSF</v>
          </cell>
        </row>
        <row r="303">
          <cell r="AS303" t="str">
            <v>Credit App. ID</v>
          </cell>
          <cell r="AU303" t="str">
            <v>Comm. Internal (h)</v>
          </cell>
          <cell r="BA303" t="str">
            <v>THB</v>
          </cell>
          <cell r="BC303" t="str">
            <v>LSO</v>
          </cell>
        </row>
        <row r="304">
          <cell r="AS304" t="str">
            <v>Credit Category</v>
          </cell>
          <cell r="AU304" t="str">
            <v>Comm. Notice (h)</v>
          </cell>
          <cell r="BA304" t="str">
            <v>TRL</v>
          </cell>
          <cell r="BC304" t="str">
            <v>LSS</v>
          </cell>
        </row>
        <row r="305">
          <cell r="AS305" t="str">
            <v>Credit Code</v>
          </cell>
          <cell r="AU305" t="str">
            <v>Comments2</v>
          </cell>
          <cell r="BA305" t="str">
            <v>TWD</v>
          </cell>
          <cell r="BC305" t="str">
            <v>LST</v>
          </cell>
        </row>
        <row r="306">
          <cell r="AS306" t="str">
            <v>Credit Cpty COB Date</v>
          </cell>
          <cell r="AU306" t="str">
            <v>Compound Date (h)</v>
          </cell>
          <cell r="BA306" t="str">
            <v>URV</v>
          </cell>
          <cell r="BC306" t="str">
            <v>LSW</v>
          </cell>
        </row>
        <row r="307">
          <cell r="AS307" t="str">
            <v>Credit Data Type</v>
          </cell>
          <cell r="AU307" t="str">
            <v>Compound Flag (h)</v>
          </cell>
          <cell r="BA307" t="str">
            <v>USD</v>
          </cell>
          <cell r="BC307" t="str">
            <v>LTX</v>
          </cell>
        </row>
        <row r="308">
          <cell r="AS308" t="str">
            <v>Credit Deal Admin Number</v>
          </cell>
          <cell r="AU308" t="str">
            <v>Conf. Type</v>
          </cell>
          <cell r="BA308" t="str">
            <v>USR</v>
          </cell>
          <cell r="BC308" t="str">
            <v>MAD</v>
          </cell>
        </row>
        <row r="309">
          <cell r="AS309" t="str">
            <v>Credit Deal COB Date</v>
          </cell>
          <cell r="AU309" t="str">
            <v>Confirmation Method</v>
          </cell>
          <cell r="BA309" t="str">
            <v>VEB</v>
          </cell>
          <cell r="BC309" t="str">
            <v>MBK</v>
          </cell>
        </row>
        <row r="310">
          <cell r="AS310" t="str">
            <v>Credit Deal Cpty</v>
          </cell>
          <cell r="AU310" t="str">
            <v>Contract Credit Spread</v>
          </cell>
          <cell r="BA310" t="str">
            <v>XAU</v>
          </cell>
          <cell r="BC310" t="str">
            <v>MCO</v>
          </cell>
        </row>
        <row r="311">
          <cell r="AS311" t="str">
            <v>Credit object</v>
          </cell>
          <cell r="AU311" t="str">
            <v>Contract Rate</v>
          </cell>
          <cell r="BA311" t="str">
            <v>XEU</v>
          </cell>
          <cell r="BC311" t="str">
            <v>MEX</v>
          </cell>
        </row>
        <row r="312">
          <cell r="AS312" t="str">
            <v>credit User Approval</v>
          </cell>
          <cell r="AU312" t="str">
            <v>Contract Symbol</v>
          </cell>
          <cell r="BA312" t="str">
            <v>ZAR</v>
          </cell>
          <cell r="BC312" t="str">
            <v>MFD</v>
          </cell>
        </row>
        <row r="313">
          <cell r="AS313" t="str">
            <v>credit User Approval Date</v>
          </cell>
          <cell r="AU313" t="str">
            <v>Contract. Vol.</v>
          </cell>
          <cell r="BC313" t="str">
            <v>MGT</v>
          </cell>
        </row>
        <row r="314">
          <cell r="AS314" t="str">
            <v>credit User Approver</v>
          </cell>
          <cell r="AU314" t="str">
            <v>Conv Cash In Und Curr</v>
          </cell>
          <cell r="BC314" t="str">
            <v>MLL</v>
          </cell>
        </row>
        <row r="315">
          <cell r="AS315" t="str">
            <v>Cross Curr. (h)</v>
          </cell>
          <cell r="AU315" t="str">
            <v>Conv. Doc Signed</v>
          </cell>
          <cell r="BC315" t="str">
            <v>MMA</v>
          </cell>
        </row>
        <row r="316">
          <cell r="AS316" t="str">
            <v>CT Business Code</v>
          </cell>
          <cell r="AU316" t="str">
            <v>Conv. Flag</v>
          </cell>
          <cell r="BC316" t="str">
            <v>MMJ</v>
          </cell>
        </row>
        <row r="317">
          <cell r="AS317" t="str">
            <v>CT Country Code</v>
          </cell>
          <cell r="AU317" t="str">
            <v>Conv. Ratio</v>
          </cell>
          <cell r="BC317" t="str">
            <v>MMK</v>
          </cell>
        </row>
        <row r="318">
          <cell r="AS318" t="str">
            <v>CUR Date Updated</v>
          </cell>
          <cell r="AU318" t="str">
            <v>Conv. Risk Instr. Id.</v>
          </cell>
          <cell r="BC318" t="str">
            <v>MST</v>
          </cell>
        </row>
        <row r="319">
          <cell r="AS319" t="str">
            <v>CUR Description</v>
          </cell>
          <cell r="AU319" t="str">
            <v>Conversion Begins</v>
          </cell>
          <cell r="BC319" t="str">
            <v>MYR</v>
          </cell>
        </row>
        <row r="320">
          <cell r="AS320" t="str">
            <v>CUR Friday</v>
          </cell>
          <cell r="AU320" t="str">
            <v>Conversion Cap</v>
          </cell>
          <cell r="BC320" t="str">
            <v>P56</v>
          </cell>
        </row>
        <row r="321">
          <cell r="AS321" t="str">
            <v>CUR Monday</v>
          </cell>
          <cell r="AU321" t="str">
            <v>Conversion Cash</v>
          </cell>
          <cell r="BC321" t="str">
            <v>PCB</v>
          </cell>
        </row>
        <row r="322">
          <cell r="AS322" t="str">
            <v>CUR Saturday</v>
          </cell>
          <cell r="AU322" t="str">
            <v>Conversion Date</v>
          </cell>
          <cell r="BC322" t="str">
            <v>PCF</v>
          </cell>
        </row>
        <row r="323">
          <cell r="AS323" t="str">
            <v>CUR Sunday</v>
          </cell>
          <cell r="AU323" t="str">
            <v>Conversion Ends</v>
          </cell>
          <cell r="BC323" t="str">
            <v>PCS</v>
          </cell>
        </row>
        <row r="324">
          <cell r="AS324" t="str">
            <v>CUR Thursday</v>
          </cell>
          <cell r="AU324" t="str">
            <v>Conversion Parity</v>
          </cell>
          <cell r="BC324" t="str">
            <v>PEQ</v>
          </cell>
        </row>
        <row r="325">
          <cell r="AS325" t="str">
            <v>CUR Tuesday</v>
          </cell>
          <cell r="AU325" t="str">
            <v>Conversion Rate</v>
          </cell>
          <cell r="BC325" t="str">
            <v>PES</v>
          </cell>
        </row>
        <row r="326">
          <cell r="AS326" t="str">
            <v>CUR Updated By</v>
          </cell>
          <cell r="AU326" t="str">
            <v>Conversion Shares</v>
          </cell>
          <cell r="BC326" t="str">
            <v>PFS</v>
          </cell>
        </row>
        <row r="327">
          <cell r="AS327" t="str">
            <v>CUR Wednesday</v>
          </cell>
          <cell r="AU327" t="str">
            <v>Conversion Value</v>
          </cell>
          <cell r="BC327" t="str">
            <v>PHP</v>
          </cell>
        </row>
        <row r="328">
          <cell r="AS328" t="str">
            <v>Currency Code</v>
          </cell>
          <cell r="AU328" t="str">
            <v>CoPa Curr Payment</v>
          </cell>
          <cell r="BC328" t="str">
            <v>PNT</v>
          </cell>
        </row>
        <row r="329">
          <cell r="AS329" t="str">
            <v>Currency Status</v>
          </cell>
          <cell r="AU329" t="str">
            <v>CoPa Direction</v>
          </cell>
          <cell r="BC329" t="str">
            <v>PPI</v>
          </cell>
        </row>
        <row r="330">
          <cell r="AS330" t="str">
            <v>Curve Type</v>
          </cell>
          <cell r="AU330" t="str">
            <v>CoPa End Date</v>
          </cell>
          <cell r="BC330" t="str">
            <v>PSI</v>
          </cell>
        </row>
        <row r="331">
          <cell r="AS331" t="str">
            <v>Cusip</v>
          </cell>
          <cell r="AU331" t="str">
            <v>CoPa Interpolate</v>
          </cell>
          <cell r="BC331" t="str">
            <v>PUV</v>
          </cell>
        </row>
        <row r="332">
          <cell r="AS332" t="str">
            <v>Cut off country</v>
          </cell>
          <cell r="AU332" t="str">
            <v>CoPa PaymentRateA</v>
          </cell>
          <cell r="BC332" t="str">
            <v>QAB</v>
          </cell>
        </row>
        <row r="333">
          <cell r="AS333" t="str">
            <v>Cut off time</v>
          </cell>
          <cell r="AU333" t="str">
            <v>CoPa PaymentRateB</v>
          </cell>
          <cell r="BC333" t="str">
            <v>QAS</v>
          </cell>
        </row>
        <row r="334">
          <cell r="AS334" t="str">
            <v>CVO Call Prov. Ends</v>
          </cell>
          <cell r="AU334" t="str">
            <v>CoPa PaymentType</v>
          </cell>
          <cell r="BC334" t="str">
            <v>RBB</v>
          </cell>
        </row>
        <row r="335">
          <cell r="AS335" t="str">
            <v>CVO Call Prov. Rate</v>
          </cell>
          <cell r="AU335" t="str">
            <v>CoPa PaymentTypeA</v>
          </cell>
          <cell r="BC335" t="str">
            <v>REE</v>
          </cell>
        </row>
        <row r="336">
          <cell r="AS336" t="str">
            <v>CVO Call Prov. Type</v>
          </cell>
          <cell r="AU336" t="str">
            <v>CoPa PaymentTypeB</v>
          </cell>
          <cell r="BC336" t="str">
            <v>REF</v>
          </cell>
        </row>
        <row r="337">
          <cell r="AS337" t="str">
            <v>CVO Expiration</v>
          </cell>
          <cell r="AU337" t="str">
            <v>CoPa ThisCF</v>
          </cell>
          <cell r="BC337" t="str">
            <v>REG</v>
          </cell>
        </row>
        <row r="338">
          <cell r="AS338" t="str">
            <v>CVO Old InstId</v>
          </cell>
          <cell r="AU338" t="str">
            <v>CoPa Type</v>
          </cell>
          <cell r="BC338" t="str">
            <v>REH</v>
          </cell>
        </row>
        <row r="339">
          <cell r="AS339" t="str">
            <v>CVO Strike Type</v>
          </cell>
          <cell r="AU339" t="str">
            <v>Corp Sch Event Date2</v>
          </cell>
          <cell r="BC339" t="str">
            <v>REI</v>
          </cell>
        </row>
        <row r="340">
          <cell r="AS340" t="str">
            <v>CVO Swap Curr.</v>
          </cell>
          <cell r="AU340" t="str">
            <v>Correlation Asset Name</v>
          </cell>
          <cell r="BC340" t="str">
            <v>REJ</v>
          </cell>
        </row>
        <row r="341">
          <cell r="AS341" t="str">
            <v>CVO Swap Daycount</v>
          </cell>
          <cell r="AU341" t="str">
            <v>Correlation batch Id</v>
          </cell>
          <cell r="BC341" t="str">
            <v>REK</v>
          </cell>
        </row>
        <row r="342">
          <cell r="AS342" t="str">
            <v>CVO Swap Freq.</v>
          </cell>
          <cell r="AU342" t="str">
            <v>Correlation batch inProgress flag</v>
          </cell>
          <cell r="BC342" t="str">
            <v>REL</v>
          </cell>
        </row>
        <row r="343">
          <cell r="AS343" t="str">
            <v>CVO Swap Notional</v>
          </cell>
          <cell r="AU343" t="str">
            <v>Correlation create user</v>
          </cell>
          <cell r="BC343" t="str">
            <v>REM</v>
          </cell>
        </row>
        <row r="344">
          <cell r="AS344" t="str">
            <v>CVO Underlying CVT</v>
          </cell>
          <cell r="AU344" t="str">
            <v>Correlation date</v>
          </cell>
          <cell r="BC344" t="str">
            <v>REN</v>
          </cell>
        </row>
        <row r="345">
          <cell r="AS345" t="str">
            <v>CVO Withholding Tax</v>
          </cell>
          <cell r="AU345" t="str">
            <v>Correlation owners</v>
          </cell>
          <cell r="BC345" t="str">
            <v>REO</v>
          </cell>
        </row>
        <row r="346">
          <cell r="AS346" t="str">
            <v>CVO Workout Date</v>
          </cell>
          <cell r="AU346" t="str">
            <v>Correlation source</v>
          </cell>
          <cell r="BC346" t="str">
            <v>REP</v>
          </cell>
        </row>
        <row r="347">
          <cell r="AS347" t="str">
            <v>CVO Workout Price</v>
          </cell>
          <cell r="AU347" t="str">
            <v>Correlation start date</v>
          </cell>
          <cell r="BC347" t="str">
            <v>RLS</v>
          </cell>
        </row>
        <row r="348">
          <cell r="AS348" t="str">
            <v>Cvr Reset Avg #Days</v>
          </cell>
          <cell r="AU348" t="str">
            <v>Correlation value</v>
          </cell>
          <cell r="BC348" t="str">
            <v>RUS</v>
          </cell>
        </row>
        <row r="349">
          <cell r="AS349" t="str">
            <v>Cvr Reset Flag</v>
          </cell>
          <cell r="AU349" t="str">
            <v>CorrelationTest Asset Name</v>
          </cell>
          <cell r="BC349" t="str">
            <v>S20</v>
          </cell>
        </row>
        <row r="350">
          <cell r="AS350" t="str">
            <v>CvrData Cash</v>
          </cell>
          <cell r="AU350" t="str">
            <v>CorrelationTest batch Id</v>
          </cell>
          <cell r="BC350" t="str">
            <v>SCI</v>
          </cell>
        </row>
        <row r="351">
          <cell r="AS351" t="str">
            <v>CvrData Ratio</v>
          </cell>
          <cell r="AU351" t="str">
            <v>CorrelationTest date</v>
          </cell>
          <cell r="BC351" t="str">
            <v>SEO</v>
          </cell>
        </row>
        <row r="352">
          <cell r="AS352" t="str">
            <v>CvrData Type</v>
          </cell>
          <cell r="AU352" t="str">
            <v>CorrelationTest source</v>
          </cell>
          <cell r="BC352" t="str">
            <v>SES</v>
          </cell>
        </row>
        <row r="353">
          <cell r="AS353" t="str">
            <v>CVT DivProtect</v>
          </cell>
          <cell r="AU353" t="str">
            <v>CorrelationTest value</v>
          </cell>
          <cell r="BC353" t="str">
            <v>SEU</v>
          </cell>
        </row>
        <row r="354">
          <cell r="AS354" t="str">
            <v>CVT DivProtect ApplyCarry</v>
          </cell>
          <cell r="AU354" t="str">
            <v>Counterparty Id</v>
          </cell>
          <cell r="BC354" t="str">
            <v>SGF</v>
          </cell>
        </row>
        <row r="355">
          <cell r="AS355" t="str">
            <v>CVT DivProtect CarryAmt</v>
          </cell>
          <cell r="AU355" t="str">
            <v>Counterparty Number</v>
          </cell>
          <cell r="BC355" t="str">
            <v>SGW</v>
          </cell>
        </row>
        <row r="356">
          <cell r="AS356" t="str">
            <v>CVT DivProtect Direction</v>
          </cell>
          <cell r="AU356" t="str">
            <v>Counterparty Type</v>
          </cell>
          <cell r="BC356" t="str">
            <v>SLO</v>
          </cell>
        </row>
        <row r="357">
          <cell r="AS357" t="str">
            <v>CVT DivProtect MaxShrs</v>
          </cell>
          <cell r="AU357" t="str">
            <v>Country Name</v>
          </cell>
          <cell r="BC357" t="str">
            <v>SMI</v>
          </cell>
        </row>
        <row r="358">
          <cell r="AS358" t="str">
            <v>CVT DivProtect MinPctChg</v>
          </cell>
          <cell r="AU358" t="str">
            <v>Country Of Origin</v>
          </cell>
          <cell r="BC358" t="str">
            <v>SML</v>
          </cell>
        </row>
        <row r="359">
          <cell r="AS359" t="str">
            <v>CVT Put Description</v>
          </cell>
          <cell r="AU359" t="str">
            <v>Country Region</v>
          </cell>
          <cell r="BC359" t="str">
            <v>SMO</v>
          </cell>
        </row>
        <row r="360">
          <cell r="AS360" t="str">
            <v>Date</v>
          </cell>
          <cell r="AU360" t="str">
            <v>Country Zone</v>
          </cell>
          <cell r="BC360" t="str">
            <v>SPX</v>
          </cell>
        </row>
        <row r="361">
          <cell r="AS361" t="str">
            <v>Dated Date</v>
          </cell>
          <cell r="AU361" t="str">
            <v>Coupon Cap</v>
          </cell>
          <cell r="BC361" t="str">
            <v>SRA</v>
          </cell>
        </row>
        <row r="362">
          <cell r="AS362" t="str">
            <v>Day Count Type</v>
          </cell>
          <cell r="AU362" t="str">
            <v>Coupon Floor</v>
          </cell>
          <cell r="BC362" t="str">
            <v>SRB</v>
          </cell>
        </row>
        <row r="363">
          <cell r="AS363" t="str">
            <v>Days Bet. Div Ex/Pay</v>
          </cell>
          <cell r="AU363" t="str">
            <v>Cover Counterparty</v>
          </cell>
          <cell r="BC363" t="str">
            <v>SRC</v>
          </cell>
        </row>
        <row r="364">
          <cell r="AS364" t="str">
            <v>DD Param. Name (ST)</v>
          </cell>
          <cell r="AU364" t="str">
            <v>CP City</v>
          </cell>
          <cell r="BC364" t="str">
            <v>SRD</v>
          </cell>
        </row>
        <row r="365">
          <cell r="AS365" t="str">
            <v>Deal Book</v>
          </cell>
          <cell r="AU365" t="str">
            <v>CP Classification</v>
          </cell>
          <cell r="BC365" t="str">
            <v>SRE</v>
          </cell>
        </row>
        <row r="366">
          <cell r="AS366" t="str">
            <v>Deal Execution Date</v>
          </cell>
          <cell r="AU366" t="str">
            <v>CP Comments</v>
          </cell>
          <cell r="BC366" t="str">
            <v>SRF</v>
          </cell>
        </row>
        <row r="367">
          <cell r="AS367" t="str">
            <v>Deal Expenses</v>
          </cell>
          <cell r="AU367" t="str">
            <v>CP Country</v>
          </cell>
          <cell r="BC367" t="str">
            <v>SRI</v>
          </cell>
        </row>
        <row r="368">
          <cell r="AS368" t="str">
            <v>Deal Id</v>
          </cell>
          <cell r="AU368" t="str">
            <v>CP Cr Usr.</v>
          </cell>
          <cell r="BC368" t="str">
            <v>SRK</v>
          </cell>
        </row>
        <row r="369">
          <cell r="AS369" t="str">
            <v>Deal Id Aux</v>
          </cell>
          <cell r="AU369" t="str">
            <v>CP Currency Pair</v>
          </cell>
          <cell r="BC369" t="str">
            <v>SRL</v>
          </cell>
        </row>
        <row r="370">
          <cell r="AS370" t="str">
            <v>Deal Notional</v>
          </cell>
          <cell r="AU370" t="str">
            <v>CP Fax #</v>
          </cell>
          <cell r="BC370" t="str">
            <v>SRM</v>
          </cell>
        </row>
        <row r="371">
          <cell r="AS371" t="str">
            <v>Deal Rec. Stat.</v>
          </cell>
          <cell r="AU371" t="str">
            <v>CP Group Id</v>
          </cell>
          <cell r="BC371" t="str">
            <v>SRN</v>
          </cell>
        </row>
        <row r="372">
          <cell r="AS372" t="str">
            <v>Deal Ref.</v>
          </cell>
          <cell r="AU372" t="str">
            <v>CP Legal Name</v>
          </cell>
          <cell r="BC372" t="str">
            <v>SRP</v>
          </cell>
        </row>
        <row r="373">
          <cell r="AS373" t="str">
            <v>Deal Reference</v>
          </cell>
          <cell r="AU373" t="str">
            <v>CP Legal Name 1</v>
          </cell>
          <cell r="BC373" t="str">
            <v>SRS</v>
          </cell>
        </row>
        <row r="374">
          <cell r="AS374" t="str">
            <v>Deal Role</v>
          </cell>
          <cell r="AU374" t="str">
            <v>CP Legal Name 2</v>
          </cell>
          <cell r="BC374" t="str">
            <v>SRU</v>
          </cell>
        </row>
        <row r="375">
          <cell r="AS375" t="str">
            <v>Deal State</v>
          </cell>
          <cell r="AU375" t="str">
            <v>CP Legal Name 3</v>
          </cell>
          <cell r="BC375" t="str">
            <v>SRX</v>
          </cell>
        </row>
        <row r="376">
          <cell r="AS376" t="str">
            <v>Deal Status</v>
          </cell>
          <cell r="AU376" t="str">
            <v>CP Parent Name</v>
          </cell>
          <cell r="BC376" t="str">
            <v>SSF</v>
          </cell>
        </row>
        <row r="377">
          <cell r="AS377" t="str">
            <v>Deal Trigger Class Action Value</v>
          </cell>
          <cell r="AU377" t="str">
            <v>CP Phone #</v>
          </cell>
          <cell r="BC377" t="str">
            <v>STA</v>
          </cell>
        </row>
        <row r="378">
          <cell r="AS378" t="str">
            <v>Deal Trigger Class Action Value 2</v>
          </cell>
          <cell r="AU378" t="str">
            <v>CP Rating</v>
          </cell>
          <cell r="BC378" t="str">
            <v>SVI</v>
          </cell>
        </row>
        <row r="379">
          <cell r="AS379" t="str">
            <v>Deal Trigger Class ID</v>
          </cell>
          <cell r="AU379" t="str">
            <v>CP Region</v>
          </cell>
          <cell r="BC379" t="str">
            <v>SWE</v>
          </cell>
        </row>
        <row r="380">
          <cell r="AS380" t="str">
            <v>Deal Trigger Class Index</v>
          </cell>
          <cell r="AU380" t="str">
            <v>CP RollCurr</v>
          </cell>
          <cell r="BC380" t="str">
            <v>SWS</v>
          </cell>
        </row>
        <row r="381">
          <cell r="AS381" t="str">
            <v>Deal Trigger Class Name</v>
          </cell>
          <cell r="AU381" t="str">
            <v>CP Short Name</v>
          </cell>
          <cell r="BC381" t="str">
            <v>TBB</v>
          </cell>
        </row>
        <row r="382">
          <cell r="AS382" t="str">
            <v>Deal Trigger Class Trigger Value</v>
          </cell>
          <cell r="AU382" t="str">
            <v>CP State</v>
          </cell>
          <cell r="BC382" t="str">
            <v>TCM</v>
          </cell>
        </row>
        <row r="383">
          <cell r="AS383" t="str">
            <v>Deal Trigger Class Trigger Value 2</v>
          </cell>
          <cell r="AU383" t="str">
            <v>CP Status</v>
          </cell>
          <cell r="BC383" t="str">
            <v>TCV</v>
          </cell>
        </row>
        <row r="384">
          <cell r="AS384" t="str">
            <v>Deal Trigger Class Type</v>
          </cell>
          <cell r="AU384" t="str">
            <v>CP Telex #</v>
          </cell>
          <cell r="BC384" t="str">
            <v>TEC</v>
          </cell>
        </row>
        <row r="385">
          <cell r="AS385" t="str">
            <v>Deal Type</v>
          </cell>
          <cell r="AU385" t="str">
            <v>Cp Up Dt.</v>
          </cell>
          <cell r="BC385" t="str">
            <v>TED</v>
          </cell>
        </row>
        <row r="386">
          <cell r="AS386" t="str">
            <v>Decimal Display</v>
          </cell>
          <cell r="AU386" t="str">
            <v>CP Up Usr.</v>
          </cell>
          <cell r="BC386" t="str">
            <v>THB</v>
          </cell>
        </row>
        <row r="387">
          <cell r="AS387" t="str">
            <v>Def. Model</v>
          </cell>
          <cell r="AU387" t="str">
            <v>CP Weightage</v>
          </cell>
          <cell r="BC387" t="str">
            <v>THC</v>
          </cell>
        </row>
        <row r="388">
          <cell r="AS388" t="str">
            <v>Def.Swap Accrued Interest Included</v>
          </cell>
          <cell r="AU388" t="str">
            <v>CP ZipCode</v>
          </cell>
          <cell r="BC388" t="str">
            <v>TLY</v>
          </cell>
        </row>
        <row r="389">
          <cell r="AS389" t="str">
            <v>Def.Swap Bankruptcy</v>
          </cell>
          <cell r="AU389" t="str">
            <v>CPPI Contingent Fee</v>
          </cell>
          <cell r="BC389" t="str">
            <v>TMM</v>
          </cell>
        </row>
        <row r="390">
          <cell r="AS390" t="str">
            <v>Def.Swap Buiness days Included</v>
          </cell>
          <cell r="AU390" t="str">
            <v>CPPI Crash Protection</v>
          </cell>
          <cell r="BC390" t="str">
            <v>TPI</v>
          </cell>
        </row>
        <row r="391">
          <cell r="AS391" t="str">
            <v>Def.Swap Business Day Convention</v>
          </cell>
          <cell r="AU391" t="str">
            <v>CPPI Cushion</v>
          </cell>
          <cell r="BC391" t="str">
            <v>TPT</v>
          </cell>
        </row>
        <row r="392">
          <cell r="AS392" t="str">
            <v>Def.Swap Business Days</v>
          </cell>
          <cell r="AU392" t="str">
            <v>CPPI Economic Floor</v>
          </cell>
          <cell r="BC392" t="str">
            <v>TRK</v>
          </cell>
        </row>
        <row r="393">
          <cell r="AS393" t="str">
            <v>Def.Swap Calculation Agent</v>
          </cell>
          <cell r="AU393" t="str">
            <v>CPPI Effective Mult.</v>
          </cell>
          <cell r="BC393" t="str">
            <v>TRL</v>
          </cell>
        </row>
        <row r="394">
          <cell r="AS394" t="str">
            <v>Def.Swap Calculation Agent Cities</v>
          </cell>
          <cell r="AU394" t="str">
            <v>CPPI Gross Crash Strike</v>
          </cell>
          <cell r="BC394" t="str">
            <v>TS2</v>
          </cell>
        </row>
        <row r="395">
          <cell r="AS395" t="str">
            <v>Def.Swap Cash Settlement Amount</v>
          </cell>
          <cell r="AU395" t="str">
            <v>CPPI Index</v>
          </cell>
          <cell r="BC395" t="str">
            <v>TS3</v>
          </cell>
        </row>
        <row r="396">
          <cell r="AS396" t="str">
            <v>Def.Swap CTP Credit Event Notice</v>
          </cell>
          <cell r="AU396" t="str">
            <v>CPPI Leverage</v>
          </cell>
          <cell r="BC396" t="str">
            <v>TSC</v>
          </cell>
        </row>
        <row r="397">
          <cell r="AS397" t="str">
            <v>Def.Swap CTP Notice Intended Physical Set</v>
          </cell>
          <cell r="AU397" t="str">
            <v>CPPI Min. Guarantee</v>
          </cell>
          <cell r="BC397" t="str">
            <v>TSE</v>
          </cell>
        </row>
        <row r="398">
          <cell r="AS398" t="str">
            <v>Def.Swap CTP Notice Publicly Available Set</v>
          </cell>
          <cell r="AU398" t="str">
            <v>CPPI Net Crash Strike</v>
          </cell>
          <cell r="BC398" t="str">
            <v>TSS</v>
          </cell>
        </row>
        <row r="399">
          <cell r="AS399" t="str">
            <v>Def.Swap Dated Date</v>
          </cell>
          <cell r="AU399" t="str">
            <v>CPPI Ref. Bond</v>
          </cell>
          <cell r="BC399" t="str">
            <v>TST</v>
          </cell>
        </row>
        <row r="400">
          <cell r="AS400" t="str">
            <v>Def.Swap Dealers</v>
          </cell>
          <cell r="AU400" t="str">
            <v>CPPI Ref. Bond Participation</v>
          </cell>
          <cell r="BC400" t="str">
            <v>TSX</v>
          </cell>
        </row>
        <row r="401">
          <cell r="AS401" t="str">
            <v>Def.Swap Default Req</v>
          </cell>
          <cell r="AU401" t="str">
            <v>CPPI Ref. Bond Spread</v>
          </cell>
          <cell r="BC401" t="str">
            <v>TSY</v>
          </cell>
        </row>
        <row r="402">
          <cell r="AS402" t="str">
            <v>Def.Swap Deliverable Obligation Category</v>
          </cell>
          <cell r="AU402" t="str">
            <v>CPPI Reference Bond Input Value</v>
          </cell>
          <cell r="BC402" t="str">
            <v>TUS</v>
          </cell>
        </row>
        <row r="403">
          <cell r="AS403" t="str">
            <v>Def.Swap DOB Char Accelerated or Matured</v>
          </cell>
          <cell r="AU403" t="str">
            <v>CPPI Reference Bond Model Value</v>
          </cell>
          <cell r="BC403" t="str">
            <v>TWD</v>
          </cell>
        </row>
        <row r="404">
          <cell r="AS404" t="str">
            <v>Def.Swap DOB Char Assignable Loan</v>
          </cell>
          <cell r="AU404" t="str">
            <v>CPPI Reference Bond Value</v>
          </cell>
          <cell r="BC404" t="str">
            <v>TWG</v>
          </cell>
        </row>
        <row r="405">
          <cell r="AS405" t="str">
            <v>Def.Swap DOB Char Consent Required Loan</v>
          </cell>
          <cell r="AU405" t="str">
            <v>CPPI Reserve Fund</v>
          </cell>
          <cell r="BC405" t="str">
            <v>TWW</v>
          </cell>
        </row>
        <row r="406">
          <cell r="AS406" t="str">
            <v>Def.Swap DOB Char Deliverable - Obligation Characteristics</v>
          </cell>
          <cell r="AU406" t="str">
            <v>CPPI Reserve Fund Participation</v>
          </cell>
          <cell r="BC406" t="str">
            <v>UAS</v>
          </cell>
        </row>
        <row r="407">
          <cell r="AS407" t="str">
            <v>Def.Swap DOB Char Direct Loan Part</v>
          </cell>
          <cell r="AU407" t="str">
            <v>CPPI Risky Fund</v>
          </cell>
          <cell r="BC407" t="str">
            <v>UKA</v>
          </cell>
        </row>
        <row r="408">
          <cell r="AS408" t="str">
            <v>Def.Swap DOB Char Domestic Currency Comment</v>
          </cell>
          <cell r="AU408" t="str">
            <v>CPPI Risky Fund Participation</v>
          </cell>
          <cell r="BC408" t="str">
            <v>UKF</v>
          </cell>
        </row>
        <row r="409">
          <cell r="AS409" t="str">
            <v>Def.Swap DOB Char Indirect Loan Part</v>
          </cell>
          <cell r="AU409" t="str">
            <v>CPPI Use Bond Spread</v>
          </cell>
          <cell r="BC409" t="str">
            <v>ULE</v>
          </cell>
        </row>
        <row r="410">
          <cell r="AS410" t="str">
            <v>Def.Swap DOB Char Listed</v>
          </cell>
          <cell r="AU410" t="str">
            <v>CPPI USE Econ. Floor Input</v>
          </cell>
          <cell r="BC410" t="str">
            <v>ULF</v>
          </cell>
        </row>
        <row r="411">
          <cell r="AS411" t="str">
            <v>Def.Swap DOB Char Maximum Maturity</v>
          </cell>
          <cell r="AU411" t="str">
            <v>CPR ID</v>
          </cell>
          <cell r="BC411" t="str">
            <v>ULT</v>
          </cell>
        </row>
        <row r="412">
          <cell r="AS412" t="str">
            <v>Def.Swap DOB Char Maximum Maturity Period</v>
          </cell>
          <cell r="AU412" t="str">
            <v>CPT Credit Code</v>
          </cell>
          <cell r="BC412" t="str">
            <v>ULX</v>
          </cell>
        </row>
        <row r="413">
          <cell r="AS413" t="str">
            <v>Def.Swap DOB Char Not Bearer</v>
          </cell>
          <cell r="AU413" t="str">
            <v>Cpty Country of Risk</v>
          </cell>
          <cell r="BC413" t="str">
            <v>UM2</v>
          </cell>
        </row>
        <row r="414">
          <cell r="AS414" t="str">
            <v>Def.Swap DOB Char Not Contingent</v>
          </cell>
          <cell r="AU414" t="str">
            <v>Cpty Credit Contact</v>
          </cell>
          <cell r="BC414" t="str">
            <v>UMT</v>
          </cell>
        </row>
        <row r="415">
          <cell r="AS415" t="str">
            <v>Def.Swap DOB Char Not Domestic Currency</v>
          </cell>
          <cell r="AU415" t="str">
            <v>Cpty Industry</v>
          </cell>
          <cell r="BC415" t="str">
            <v>USA</v>
          </cell>
        </row>
        <row r="416">
          <cell r="AS416" t="str">
            <v>Def.Swap DOB Char Not Domestic Issue</v>
          </cell>
          <cell r="AU416" t="str">
            <v>Cpty. Id.</v>
          </cell>
          <cell r="BC416" t="str">
            <v>USB</v>
          </cell>
        </row>
        <row r="417">
          <cell r="AS417" t="str">
            <v>Def.Swap DOB Char Not Domestic Law</v>
          </cell>
          <cell r="AU417" t="str">
            <v>CPV Contract Div Amt</v>
          </cell>
          <cell r="BC417" t="str">
            <v>USC</v>
          </cell>
        </row>
        <row r="418">
          <cell r="AS418" t="str">
            <v>Def.Swap DOB Char Not Sovereign Lender</v>
          </cell>
          <cell r="AU418" t="str">
            <v>CPV Current Principal</v>
          </cell>
          <cell r="BC418" t="str">
            <v>USE</v>
          </cell>
        </row>
        <row r="419">
          <cell r="AS419" t="str">
            <v>Def.Swap DOB Char Obligations Excluded</v>
          </cell>
          <cell r="AU419" t="str">
            <v>CRA aMax</v>
          </cell>
          <cell r="BC419" t="str">
            <v>USF</v>
          </cell>
        </row>
        <row r="420">
          <cell r="AS420" t="str">
            <v>Def.Swap DOB Char Other Obligations</v>
          </cell>
          <cell r="AU420" t="str">
            <v>CRA aMin</v>
          </cell>
          <cell r="BC420" t="str">
            <v>USM</v>
          </cell>
        </row>
        <row r="421">
          <cell r="AS421" t="str">
            <v>Def.Swap DOB Char Pari Passu Ranking</v>
          </cell>
          <cell r="AU421" t="str">
            <v>CRA aSteps</v>
          </cell>
          <cell r="BC421" t="str">
            <v>UST</v>
          </cell>
        </row>
        <row r="422">
          <cell r="AS422" t="str">
            <v>Def.Swap DOB Char Qualifying Part Seller</v>
          </cell>
          <cell r="AU422" t="str">
            <v>CRA Interest Accrue Date</v>
          </cell>
          <cell r="BC422" t="str">
            <v>USX</v>
          </cell>
        </row>
        <row r="423">
          <cell r="AS423" t="str">
            <v>Def.Swap DOB Char Specified Currency</v>
          </cell>
          <cell r="AU423" t="str">
            <v>CRA Lower Barrier</v>
          </cell>
          <cell r="BC423" t="str">
            <v>VIX</v>
          </cell>
        </row>
        <row r="424">
          <cell r="AS424" t="str">
            <v>Def.Swap DOB Char Specified Currency Comment</v>
          </cell>
          <cell r="AU424" t="str">
            <v>CRA Mandatory Call</v>
          </cell>
          <cell r="BC424" t="str">
            <v>VOP</v>
          </cell>
        </row>
        <row r="425">
          <cell r="AS425" t="str">
            <v>Def.Swap DOB Char Transferable</v>
          </cell>
          <cell r="AU425" t="str">
            <v>CRA nSigmas</v>
          </cell>
          <cell r="BC425" t="str">
            <v>WAB</v>
          </cell>
        </row>
        <row r="426">
          <cell r="AS426" t="str">
            <v>Def.Swap Effective Date</v>
          </cell>
          <cell r="AU426" t="str">
            <v>CRA Par</v>
          </cell>
          <cell r="BC426" t="str">
            <v>WBB</v>
          </cell>
        </row>
        <row r="427">
          <cell r="AS427" t="str">
            <v>Def.Swap Escrow Applicable</v>
          </cell>
          <cell r="AU427" t="str">
            <v>CRA tSteps</v>
          </cell>
          <cell r="BC427" t="str">
            <v>WCB</v>
          </cell>
        </row>
        <row r="428">
          <cell r="AS428" t="str">
            <v>Def.Swap Failure To Pay</v>
          </cell>
          <cell r="AU428" t="str">
            <v>CRA Upper Barrier</v>
          </cell>
          <cell r="BC428" t="str">
            <v>WCC</v>
          </cell>
        </row>
        <row r="429">
          <cell r="AS429" t="str">
            <v>Def.Swap Fixed Adjustment</v>
          </cell>
          <cell r="AU429" t="str">
            <v>CRA xSteps</v>
          </cell>
          <cell r="BC429" t="str">
            <v>WCP</v>
          </cell>
        </row>
        <row r="430">
          <cell r="AS430" t="str">
            <v>Def.Swap Fixed Day Count</v>
          </cell>
          <cell r="AU430" t="str">
            <v>Crd. Code</v>
          </cell>
          <cell r="BC430" t="str">
            <v>WES</v>
          </cell>
        </row>
        <row r="431">
          <cell r="AS431" t="str">
            <v>Def.Swap Fixed Notional</v>
          </cell>
          <cell r="AU431" t="str">
            <v>Create Date and Time</v>
          </cell>
          <cell r="BC431" t="str">
            <v>WFU</v>
          </cell>
        </row>
        <row r="432">
          <cell r="AS432" t="str">
            <v>Def.Swap Fixed PayFrequency</v>
          </cell>
          <cell r="AU432" t="str">
            <v>Create Time (h)</v>
          </cell>
          <cell r="BC432" t="str">
            <v>WGS</v>
          </cell>
        </row>
        <row r="433">
          <cell r="AS433" t="str">
            <v>Def.Swap Fixed Payment Schedule - Instrument</v>
          </cell>
          <cell r="AU433" t="str">
            <v>Create User</v>
          </cell>
          <cell r="BC433" t="str">
            <v>WIQ</v>
          </cell>
        </row>
        <row r="434">
          <cell r="AS434" t="str">
            <v>Def.Swap Fixed Payment Schedule Flag</v>
          </cell>
          <cell r="AU434" t="str">
            <v>Create User (h)</v>
          </cell>
          <cell r="BC434" t="str">
            <v>WPS</v>
          </cell>
        </row>
        <row r="435">
          <cell r="AS435" t="str">
            <v>Def.Swap Fixed Rate</v>
          </cell>
          <cell r="AU435" t="str">
            <v>Created Date</v>
          </cell>
          <cell r="BC435" t="str">
            <v>WSB</v>
          </cell>
        </row>
        <row r="436">
          <cell r="AS436" t="str">
            <v>Def.Swap Float Adjustment</v>
          </cell>
          <cell r="AU436" t="str">
            <v>Cred Obj Desc</v>
          </cell>
          <cell r="BC436" t="str">
            <v>WSS</v>
          </cell>
        </row>
        <row r="437">
          <cell r="AS437" t="str">
            <v>Def.Swap Float Notional</v>
          </cell>
          <cell r="AU437" t="str">
            <v>Cred Obj Issuer</v>
          </cell>
          <cell r="BC437" t="str">
            <v>WTF</v>
          </cell>
        </row>
        <row r="438">
          <cell r="AS438" t="str">
            <v>Def.Swap Grace Period</v>
          </cell>
          <cell r="AU438" t="str">
            <v>Cred Obj Recover Rate</v>
          </cell>
          <cell r="BC438" t="str">
            <v>XHB</v>
          </cell>
        </row>
        <row r="439">
          <cell r="AS439" t="str">
            <v>Def.Swap Grace Period Extension</v>
          </cell>
          <cell r="AU439" t="str">
            <v>Cred Obj update time</v>
          </cell>
          <cell r="BC439" t="str">
            <v>XKL</v>
          </cell>
        </row>
        <row r="440">
          <cell r="AS440" t="str">
            <v>Def.Swap Minimum Quotation Amount</v>
          </cell>
          <cell r="AU440" t="str">
            <v>Cred Obj update user</v>
          </cell>
          <cell r="BC440" t="str">
            <v>XKR</v>
          </cell>
        </row>
        <row r="441">
          <cell r="AS441" t="str">
            <v>Def.Swap Notifying Party</v>
          </cell>
          <cell r="AU441" t="str">
            <v>Credit App. ID</v>
          </cell>
          <cell r="BC441" t="str">
            <v>XSI</v>
          </cell>
        </row>
        <row r="442">
          <cell r="AS442" t="str">
            <v>Def.Swap Number Of Public Sources</v>
          </cell>
          <cell r="AU442" t="str">
            <v>Credit Category</v>
          </cell>
          <cell r="BC442" t="str">
            <v>XTW</v>
          </cell>
        </row>
        <row r="443">
          <cell r="AS443" t="str">
            <v>Def.Swap Number of Valuation Dates</v>
          </cell>
          <cell r="AU443" t="str">
            <v>Credit Code</v>
          </cell>
          <cell r="BC443" t="str">
            <v>ZAP</v>
          </cell>
        </row>
        <row r="444">
          <cell r="AS444" t="str">
            <v>Def.Swap OB Char Accelerated or Matured</v>
          </cell>
          <cell r="AU444" t="str">
            <v>Credit Data Type</v>
          </cell>
          <cell r="BC444" t="str">
            <v>ZAR</v>
          </cell>
        </row>
        <row r="445">
          <cell r="AS445" t="str">
            <v>Def.Swap OB Char Assignable Loan</v>
          </cell>
          <cell r="AU445" t="str">
            <v>Credit Exposure</v>
          </cell>
          <cell r="BC445" t="str">
            <v>ZAS</v>
          </cell>
        </row>
        <row r="446">
          <cell r="AS446" t="str">
            <v>Def.Swap OB Char Consent Required Loan</v>
          </cell>
          <cell r="AU446" t="str">
            <v>Credit Exposure Val</v>
          </cell>
          <cell r="BC446" t="str">
            <v>ZAX</v>
          </cell>
        </row>
        <row r="447">
          <cell r="AS447" t="str">
            <v>Def.Swap OB Char Direct Loan Participation</v>
          </cell>
          <cell r="AU447" t="str">
            <v>Credit Not.</v>
          </cell>
          <cell r="BC447" t="str">
            <v>ZBW</v>
          </cell>
        </row>
        <row r="448">
          <cell r="AS448" t="str">
            <v>Def.Swap OB Char Domestic Currency List</v>
          </cell>
          <cell r="AU448" t="str">
            <v>Credit object</v>
          </cell>
          <cell r="BC448" t="str">
            <v>ZIS</v>
          </cell>
        </row>
        <row r="449">
          <cell r="AS449" t="str">
            <v>Def.Swap OB Char Float - Obligation Characteristics</v>
          </cell>
          <cell r="AU449" t="str">
            <v>Credit Sensitivity</v>
          </cell>
          <cell r="BC449" t="str">
            <v>ZLT</v>
          </cell>
        </row>
        <row r="450">
          <cell r="AS450" t="str">
            <v>Def.Swap OB Char Indirect Loan Participation</v>
          </cell>
          <cell r="AU450" t="str">
            <v>Credit Sensitivity Val</v>
          </cell>
          <cell r="BC450" t="str">
            <v>ZSB</v>
          </cell>
        </row>
        <row r="451">
          <cell r="AS451" t="str">
            <v>Def.Swap OB Char Listed</v>
          </cell>
          <cell r="AU451" t="str">
            <v>credit User Approval</v>
          </cell>
          <cell r="BC451" t="str">
            <v>ZW2</v>
          </cell>
        </row>
        <row r="452">
          <cell r="AS452" t="str">
            <v>Def.Swap OB Char Maximum Maturity</v>
          </cell>
          <cell r="AU452" t="str">
            <v>credit User Approval Date</v>
          </cell>
          <cell r="BC452" t="str">
            <v>ZWA</v>
          </cell>
        </row>
        <row r="453">
          <cell r="AS453" t="str">
            <v>Def.Swap OB Char Maximum Maturity Period</v>
          </cell>
          <cell r="AU453" t="str">
            <v>credit User Approver</v>
          </cell>
          <cell r="BC453" t="str">
            <v>ZWG</v>
          </cell>
        </row>
        <row r="454">
          <cell r="AS454" t="str">
            <v>Def.Swap OB Char Not Bearer</v>
          </cell>
          <cell r="AU454" t="str">
            <v>Cross Curr. (h)</v>
          </cell>
          <cell r="BC454" t="str">
            <v>ZWI</v>
          </cell>
        </row>
        <row r="455">
          <cell r="AS455" t="str">
            <v>Def.Swap OB Char Not Contingent</v>
          </cell>
          <cell r="AU455" t="str">
            <v>CSW Strike 2 Currency (e.g. USD,GBP)</v>
          </cell>
          <cell r="BC455" t="str">
            <v>ZWJ</v>
          </cell>
        </row>
        <row r="456">
          <cell r="AS456" t="str">
            <v>Def.Swap OB Char Not Domestic Currency</v>
          </cell>
          <cell r="AU456" t="str">
            <v>CT Business Code</v>
          </cell>
          <cell r="BC456" t="str">
            <v>ZWP</v>
          </cell>
        </row>
        <row r="457">
          <cell r="AS457" t="str">
            <v>Def.Swap OB Char Not Domestic Issue</v>
          </cell>
          <cell r="AU457" t="str">
            <v>CT Country Code</v>
          </cell>
          <cell r="BC457" t="str">
            <v>ZWU</v>
          </cell>
        </row>
        <row r="458">
          <cell r="AS458" t="str">
            <v>Def.Swap OB Char Not Domestic Law</v>
          </cell>
          <cell r="AU458" t="str">
            <v>CUR Date Updated</v>
          </cell>
        </row>
        <row r="459">
          <cell r="AS459" t="str">
            <v>Def.Swap OB Char Not Sovereign Lender</v>
          </cell>
          <cell r="AU459" t="str">
            <v>CUR Description</v>
          </cell>
        </row>
        <row r="460">
          <cell r="AS460" t="str">
            <v>Def.Swap OB Char Obligations Excluded</v>
          </cell>
          <cell r="AU460" t="str">
            <v>CUR Friday</v>
          </cell>
        </row>
        <row r="461">
          <cell r="AS461" t="str">
            <v>Def.Swap OB Char Other Obligations</v>
          </cell>
          <cell r="AU461" t="str">
            <v>CUR Monday</v>
          </cell>
        </row>
        <row r="462">
          <cell r="AS462" t="str">
            <v>Def.Swap OB Char Pari Passu Ranking</v>
          </cell>
          <cell r="AU462" t="str">
            <v>CUR Saturday</v>
          </cell>
        </row>
        <row r="463">
          <cell r="AS463" t="str">
            <v>Def.Swap OB Char Qualifying Participation Seller</v>
          </cell>
          <cell r="AU463" t="str">
            <v>CUR Sunday</v>
          </cell>
        </row>
        <row r="464">
          <cell r="AS464" t="str">
            <v>Def.Swap OB Char Specified Currency</v>
          </cell>
          <cell r="AU464" t="str">
            <v>CUR Thursday</v>
          </cell>
        </row>
        <row r="465">
          <cell r="AS465" t="str">
            <v>Def.Swap OB Char Specified Currency Comment</v>
          </cell>
          <cell r="AU465" t="str">
            <v>CUR Tuesday</v>
          </cell>
        </row>
        <row r="466">
          <cell r="AS466" t="str">
            <v>Def.Swap OB Char Transferable</v>
          </cell>
          <cell r="AU466" t="str">
            <v>CUR Updated By</v>
          </cell>
        </row>
        <row r="467">
          <cell r="AS467" t="str">
            <v>Def.Swap Obligation Acceleration</v>
          </cell>
          <cell r="AU467" t="str">
            <v>CUR Wednesday</v>
          </cell>
        </row>
        <row r="468">
          <cell r="AS468" t="str">
            <v>Def.Swap Obligation Category</v>
          </cell>
          <cell r="AU468" t="str">
            <v>Curr. (A-leg)</v>
          </cell>
        </row>
        <row r="469">
          <cell r="AS469" t="str">
            <v>Def.Swap Obligation Default</v>
          </cell>
          <cell r="AU469" t="str">
            <v>Curr. (B-leg)</v>
          </cell>
        </row>
        <row r="470">
          <cell r="AS470" t="str">
            <v>Def.Swap Part Cash Set Assignable Loans Flag</v>
          </cell>
          <cell r="AU470" t="str">
            <v>Currency Code</v>
          </cell>
        </row>
        <row r="471">
          <cell r="AS471" t="str">
            <v>Def.Swap Part Cash Set Loans Flag</v>
          </cell>
          <cell r="AU471" t="str">
            <v>Currency Status</v>
          </cell>
        </row>
        <row r="472">
          <cell r="AS472" t="str">
            <v>Def.Swap Part Cash Set Part Loans flag</v>
          </cell>
          <cell r="AU472" t="str">
            <v>Current Pos Val</v>
          </cell>
        </row>
        <row r="473">
          <cell r="AS473" t="str">
            <v>Def.Swap Payment Requirement</v>
          </cell>
          <cell r="AU473" t="str">
            <v>Curve Type</v>
          </cell>
        </row>
        <row r="474">
          <cell r="AS474" t="str">
            <v>Def.Swap Public Sources</v>
          </cell>
          <cell r="AU474" t="str">
            <v>Cusip</v>
          </cell>
        </row>
        <row r="475">
          <cell r="AS475" t="str">
            <v>Def.Swap Quote amount</v>
          </cell>
          <cell r="AU475" t="str">
            <v>Cut off country</v>
          </cell>
        </row>
        <row r="476">
          <cell r="AS476" t="str">
            <v>Def.Swap Quote Method</v>
          </cell>
          <cell r="AU476" t="str">
            <v>Cut off time</v>
          </cell>
        </row>
        <row r="477">
          <cell r="AS477" t="str">
            <v>Def.Swap Recovery Rate</v>
          </cell>
          <cell r="AU477" t="str">
            <v>CVF Barrier</v>
          </cell>
        </row>
        <row r="478">
          <cell r="AS478" t="str">
            <v>Def.Swap Recovery Rate Source</v>
          </cell>
          <cell r="AU478" t="str">
            <v>CVF Up Down</v>
          </cell>
        </row>
        <row r="479">
          <cell r="AS479" t="str">
            <v>Def.Swap Reference Entity</v>
          </cell>
          <cell r="AU479" t="str">
            <v>CVO Call Prov. Ends</v>
          </cell>
        </row>
        <row r="480">
          <cell r="AS480" t="str">
            <v>Def.Swap Reference Obligation Flag</v>
          </cell>
          <cell r="AU480" t="str">
            <v>CVO Call Prov. Rate</v>
          </cell>
        </row>
        <row r="481">
          <cell r="AS481" t="str">
            <v>Def.Swap Reference Price</v>
          </cell>
          <cell r="AU481" t="str">
            <v>CVO Call Prov. Type</v>
          </cell>
        </row>
        <row r="482">
          <cell r="AS482" t="str">
            <v>Def.Swap Repudiation/Moratorium</v>
          </cell>
          <cell r="AU482" t="str">
            <v>CVO Expiration</v>
          </cell>
        </row>
        <row r="483">
          <cell r="AS483" t="str">
            <v>Def.Swap Restructuring</v>
          </cell>
          <cell r="AU483" t="str">
            <v>CVO Old InstId</v>
          </cell>
        </row>
        <row r="484">
          <cell r="AS484" t="str">
            <v>Def.Swap Settlement Business Days</v>
          </cell>
          <cell r="AU484" t="str">
            <v>CVO Strike</v>
          </cell>
        </row>
        <row r="485">
          <cell r="AS485" t="str">
            <v>Def.Swap Settlement Currency</v>
          </cell>
          <cell r="AU485" t="str">
            <v>CVO Strike Data</v>
          </cell>
        </row>
        <row r="486">
          <cell r="AS486" t="str">
            <v>Def.Swap Settlement Method</v>
          </cell>
          <cell r="AU486" t="str">
            <v>CVO Strike Type</v>
          </cell>
        </row>
        <row r="487">
          <cell r="AS487" t="str">
            <v>Def.Swap Valuation Business Days</v>
          </cell>
          <cell r="AU487" t="str">
            <v>CVO Swap Curr.</v>
          </cell>
        </row>
        <row r="488">
          <cell r="AS488" t="str">
            <v>Def.Swap Valuation Business Days After</v>
          </cell>
          <cell r="AU488" t="str">
            <v>CVO Swap Daycount</v>
          </cell>
        </row>
        <row r="489">
          <cell r="AS489" t="str">
            <v>Def.Swap Valuation Date Type</v>
          </cell>
          <cell r="AU489" t="str">
            <v>CVO Swap Freq.</v>
          </cell>
        </row>
        <row r="490">
          <cell r="AS490" t="str">
            <v>Def.Swap Valuation Method</v>
          </cell>
          <cell r="AU490" t="str">
            <v>CVO Swap Notional</v>
          </cell>
        </row>
        <row r="491">
          <cell r="AS491" t="str">
            <v>Def.Swap Valuation Time</v>
          </cell>
          <cell r="AU491" t="str">
            <v>CVO Underlying CVT</v>
          </cell>
        </row>
        <row r="492">
          <cell r="AS492" t="str">
            <v>Default Cut Location</v>
          </cell>
          <cell r="AU492" t="str">
            <v>CVO Underlying Price</v>
          </cell>
        </row>
        <row r="493">
          <cell r="AS493" t="str">
            <v>Default ForwardBook Id</v>
          </cell>
          <cell r="AU493" t="str">
            <v>CVO Withholding Tax</v>
          </cell>
        </row>
        <row r="494">
          <cell r="AS494" t="str">
            <v>Default SpotBook Id</v>
          </cell>
          <cell r="AU494" t="str">
            <v>CVO Workout Date</v>
          </cell>
        </row>
        <row r="495">
          <cell r="AS495" t="str">
            <v>Deliver Local Assets</v>
          </cell>
          <cell r="AU495" t="str">
            <v>CVO Workout Price</v>
          </cell>
        </row>
        <row r="496">
          <cell r="AS496" t="str">
            <v>Delta Adjustment</v>
          </cell>
          <cell r="AU496" t="str">
            <v>CVR Control</v>
          </cell>
        </row>
        <row r="497">
          <cell r="AS497" t="str">
            <v>DelTransFeed Id</v>
          </cell>
          <cell r="AU497" t="str">
            <v>CVR Global Cap</v>
          </cell>
        </row>
        <row r="498">
          <cell r="AS498" t="str">
            <v>DelTransFeed pcUploadDate</v>
          </cell>
          <cell r="AU498" t="str">
            <v>CVR Global Floor</v>
          </cell>
        </row>
        <row r="499">
          <cell r="AS499" t="str">
            <v>Desk</v>
          </cell>
          <cell r="AU499" t="str">
            <v>CVR Global Gearing</v>
          </cell>
        </row>
        <row r="500">
          <cell r="AS500" t="str">
            <v>Direct/Indirect</v>
          </cell>
          <cell r="AU500" t="str">
            <v>CVR Global Redemption</v>
          </cell>
        </row>
        <row r="501">
          <cell r="AS501" t="str">
            <v>Disclosure Info.</v>
          </cell>
          <cell r="AU501" t="str">
            <v>CVR Num Paths</v>
          </cell>
        </row>
        <row r="502">
          <cell r="AS502" t="str">
            <v>Disclosure Sent</v>
          </cell>
          <cell r="AU502" t="str">
            <v>CVR Num Points</v>
          </cell>
        </row>
        <row r="503">
          <cell r="AS503" t="str">
            <v>Div. Pass Flag</v>
          </cell>
          <cell r="AU503" t="str">
            <v>Cvr Reset Avg #Days</v>
          </cell>
        </row>
        <row r="504">
          <cell r="AS504" t="str">
            <v>Div. Pass Threshold</v>
          </cell>
          <cell r="AU504" t="str">
            <v>Cvr Reset Flag</v>
          </cell>
        </row>
        <row r="505">
          <cell r="AS505" t="str">
            <v>Div. Protection</v>
          </cell>
          <cell r="AU505" t="str">
            <v>CVR Time Steps</v>
          </cell>
        </row>
        <row r="506">
          <cell r="AS506" t="str">
            <v>Div. to client (h)</v>
          </cell>
          <cell r="AU506" t="str">
            <v>CvrData Cash</v>
          </cell>
        </row>
        <row r="507">
          <cell r="AS507" t="str">
            <v>Dividend Amount (h)</v>
          </cell>
          <cell r="AU507" t="str">
            <v>CvrData Ratio</v>
          </cell>
        </row>
        <row r="508">
          <cell r="AS508" t="str">
            <v>Dividend Pct (h)</v>
          </cell>
          <cell r="AU508" t="str">
            <v>CvrData Type</v>
          </cell>
        </row>
        <row r="509">
          <cell r="AS509" t="str">
            <v>DL DealId</v>
          </cell>
          <cell r="AU509" t="str">
            <v>CVT Accreted Value</v>
          </cell>
        </row>
        <row r="510">
          <cell r="AS510" t="str">
            <v>DL MirrorId</v>
          </cell>
          <cell r="AU510" t="str">
            <v>CVT Accrued Int.</v>
          </cell>
        </row>
        <row r="511">
          <cell r="AS511" t="str">
            <v>dl strategy Id</v>
          </cell>
          <cell r="AU511" t="str">
            <v>CVT Accrued Int. Status</v>
          </cell>
        </row>
        <row r="512">
          <cell r="AS512" t="str">
            <v>Dl. Conf. Id.</v>
          </cell>
          <cell r="AU512" t="str">
            <v>CVT Accrued Interest Next Call</v>
          </cell>
        </row>
        <row r="513">
          <cell r="AS513" t="str">
            <v>Dl. Cr. Dt.</v>
          </cell>
          <cell r="AU513" t="str">
            <v>CVT Accrued Interest Next put</v>
          </cell>
        </row>
        <row r="514">
          <cell r="AS514" t="str">
            <v>Dl. Cr. Usr.</v>
          </cell>
          <cell r="AU514" t="str">
            <v>CVT Call Description</v>
          </cell>
        </row>
        <row r="515">
          <cell r="AS515" t="str">
            <v>Dl. Event Dt.</v>
          </cell>
          <cell r="AU515" t="str">
            <v>CVT Call Risk</v>
          </cell>
        </row>
        <row r="516">
          <cell r="AS516" t="str">
            <v>Dl. Expiry Dt.</v>
          </cell>
          <cell r="AU516" t="str">
            <v>CVT Call Risk Val</v>
          </cell>
        </row>
        <row r="517">
          <cell r="AS517" t="str">
            <v>Dl. Location</v>
          </cell>
          <cell r="AU517" t="str">
            <v>CVT Credit Sensitivity</v>
          </cell>
        </row>
        <row r="518">
          <cell r="AS518" t="str">
            <v>Dl. Marketer</v>
          </cell>
          <cell r="AU518" t="str">
            <v>CVT Credit Sensitivity Val</v>
          </cell>
        </row>
        <row r="519">
          <cell r="AS519" t="str">
            <v>Dl. Prd. Crd. Type</v>
          </cell>
          <cell r="AU519" t="str">
            <v>CVT CurrCashFlow Rate</v>
          </cell>
        </row>
        <row r="520">
          <cell r="AS520" t="str">
            <v>Dl. Prod. Credit</v>
          </cell>
          <cell r="AU520" t="str">
            <v>CVT Daily Accrued Int.</v>
          </cell>
        </row>
        <row r="521">
          <cell r="AS521" t="str">
            <v>Dl. Status</v>
          </cell>
          <cell r="AU521" t="str">
            <v>CVT Daily Accrued Int. Val</v>
          </cell>
        </row>
        <row r="522">
          <cell r="AS522" t="str">
            <v>Dl. TimeStamp</v>
          </cell>
          <cell r="AU522" t="str">
            <v>CVT DivProtect</v>
          </cell>
        </row>
        <row r="523">
          <cell r="AS523" t="str">
            <v>Dl. Trade Dt.</v>
          </cell>
          <cell r="AU523" t="str">
            <v>CVT DivProtect ApplyCarry</v>
          </cell>
        </row>
        <row r="524">
          <cell r="AS524" t="str">
            <v>Dl. Trader</v>
          </cell>
          <cell r="AU524" t="str">
            <v>CVT DivProtect CarryAmt</v>
          </cell>
        </row>
        <row r="525">
          <cell r="AS525" t="str">
            <v>Dl. Upd. Dt.</v>
          </cell>
          <cell r="AU525" t="str">
            <v>CVT DivProtect Direction</v>
          </cell>
        </row>
        <row r="526">
          <cell r="AS526" t="str">
            <v>Dl. Upd. Usr.</v>
          </cell>
          <cell r="AU526" t="str">
            <v>CVT DivProtect MaxShrs</v>
          </cell>
        </row>
        <row r="527">
          <cell r="AS527" t="str">
            <v>DLC AdminNo</v>
          </cell>
          <cell r="AU527" t="str">
            <v>CVT DivProtect MinPctChg</v>
          </cell>
        </row>
        <row r="528">
          <cell r="AS528" t="str">
            <v>DLC TraderLoc</v>
          </cell>
          <cell r="AU528" t="str">
            <v>CVT FirstCall Date</v>
          </cell>
        </row>
        <row r="529">
          <cell r="AS529" t="str">
            <v>DNB Code</v>
          </cell>
          <cell r="AU529" t="str">
            <v>CVT Hard/Soft Put</v>
          </cell>
        </row>
        <row r="530">
          <cell r="AS530" t="str">
            <v>Doc Signed</v>
          </cell>
          <cell r="AU530" t="str">
            <v>CVT Next Call Date</v>
          </cell>
        </row>
        <row r="531">
          <cell r="AS531" t="str">
            <v>Doc. Approval</v>
          </cell>
          <cell r="AU531" t="str">
            <v>CVT Next Call Price</v>
          </cell>
        </row>
        <row r="532">
          <cell r="AS532" t="str">
            <v>Doc. Approval Dt.</v>
          </cell>
          <cell r="AU532" t="str">
            <v>CVT Next Call Trigger Parity</v>
          </cell>
        </row>
        <row r="533">
          <cell r="AS533" t="str">
            <v>Doc. Approver</v>
          </cell>
          <cell r="AU533" t="str">
            <v>CVT Next Put Date</v>
          </cell>
        </row>
        <row r="534">
          <cell r="AS534" t="str">
            <v>Doc. Comments</v>
          </cell>
          <cell r="AU534" t="str">
            <v>CVT Next Put Price</v>
          </cell>
        </row>
        <row r="535">
          <cell r="AS535" t="str">
            <v>ECA Account</v>
          </cell>
          <cell r="AU535" t="str">
            <v>CVT Nominal Amount</v>
          </cell>
        </row>
        <row r="536">
          <cell r="AS536" t="str">
            <v>ECA Base Curr</v>
          </cell>
          <cell r="AU536" t="str">
            <v>CVT Percent Price</v>
          </cell>
        </row>
        <row r="537">
          <cell r="AS537" t="str">
            <v>ECA Entity</v>
          </cell>
          <cell r="AU537" t="str">
            <v>CVT Put Description</v>
          </cell>
        </row>
        <row r="538">
          <cell r="AS538" t="str">
            <v>ECA Quoted Curr</v>
          </cell>
          <cell r="AU538" t="str">
            <v>CVT Redemption Price</v>
          </cell>
        </row>
        <row r="539">
          <cell r="AS539" t="str">
            <v>Eco. Mismatch</v>
          </cell>
          <cell r="AU539" t="str">
            <v>CVT Rho</v>
          </cell>
        </row>
        <row r="540">
          <cell r="AS540" t="str">
            <v>Effective</v>
          </cell>
          <cell r="AU540" t="str">
            <v>CVT Rho Val</v>
          </cell>
        </row>
        <row r="541">
          <cell r="AS541" t="str">
            <v>Email</v>
          </cell>
          <cell r="AU541" t="str">
            <v>Daily Accr. Intr. Val.</v>
          </cell>
        </row>
        <row r="542">
          <cell r="AS542" t="str">
            <v>Enforceable Box</v>
          </cell>
          <cell r="AU542" t="str">
            <v>Daily Accrued Int.</v>
          </cell>
        </row>
        <row r="543">
          <cell r="AS543" t="str">
            <v>Entity</v>
          </cell>
          <cell r="AU543" t="str">
            <v>Date</v>
          </cell>
        </row>
        <row r="544">
          <cell r="AS544" t="str">
            <v>Enum label BusDayConvention</v>
          </cell>
          <cell r="AU544" t="str">
            <v>Dated Date</v>
          </cell>
        </row>
        <row r="545">
          <cell r="AS545" t="str">
            <v>ET AdminCode</v>
          </cell>
          <cell r="AU545" t="str">
            <v>Day Count Type</v>
          </cell>
        </row>
        <row r="546">
          <cell r="AS546" t="str">
            <v>ET Description</v>
          </cell>
          <cell r="AU546" t="str">
            <v>Days Bet. Div Ex/Pay</v>
          </cell>
        </row>
        <row r="547">
          <cell r="AS547" t="str">
            <v>ET Intermediation Account</v>
          </cell>
          <cell r="AU547" t="str">
            <v>DB Underlying</v>
          </cell>
        </row>
        <row r="548">
          <cell r="AS548" t="str">
            <v>ET Intermediation Book</v>
          </cell>
          <cell r="AU548" t="str">
            <v>DC Fixed/Moving Weight (f/m)</v>
          </cell>
        </row>
        <row r="549">
          <cell r="AS549" t="str">
            <v>ET Name</v>
          </cell>
          <cell r="AU549" t="str">
            <v>DC Min Pay Off</v>
          </cell>
        </row>
        <row r="550">
          <cell r="AS550" t="str">
            <v>Euroclear No.</v>
          </cell>
          <cell r="AU550" t="str">
            <v>DD Attr. Group</v>
          </cell>
        </row>
        <row r="551">
          <cell r="AS551" t="str">
            <v>Event Type.</v>
          </cell>
          <cell r="AU551" t="str">
            <v>DD Desc.</v>
          </cell>
        </row>
        <row r="552">
          <cell r="AS552" t="str">
            <v>Ex. Sec. Sym.</v>
          </cell>
          <cell r="AU552" t="str">
            <v>DD Display Classes</v>
          </cell>
        </row>
        <row r="553">
          <cell r="AS553" t="str">
            <v>Exchange</v>
          </cell>
          <cell r="AU553" t="str">
            <v>DD Excel Format</v>
          </cell>
        </row>
        <row r="554">
          <cell r="AS554" t="str">
            <v>Exchange Order Reference</v>
          </cell>
          <cell r="AU554" t="str">
            <v>DD Format</v>
          </cell>
        </row>
        <row r="555">
          <cell r="AS555" t="str">
            <v>Exchangeable Type</v>
          </cell>
          <cell r="AU555" t="str">
            <v>DD ID</v>
          </cell>
        </row>
        <row r="556">
          <cell r="AS556" t="str">
            <v>Exercise Id</v>
          </cell>
          <cell r="AU556" t="str">
            <v>DD Label</v>
          </cell>
        </row>
        <row r="557">
          <cell r="AS557" t="str">
            <v>Exercise Style</v>
          </cell>
          <cell r="AU557" t="str">
            <v>DD Name</v>
          </cell>
        </row>
        <row r="558">
          <cell r="AS558" t="str">
            <v>Exotic Type</v>
          </cell>
          <cell r="AU558" t="str">
            <v>DD Param. Name (ST)</v>
          </cell>
        </row>
        <row r="559">
          <cell r="AS559" t="str">
            <v>Expense</v>
          </cell>
          <cell r="AU559" t="str">
            <v>DD Query Classes</v>
          </cell>
        </row>
        <row r="560">
          <cell r="AS560" t="str">
            <v>Expense Type</v>
          </cell>
          <cell r="AU560" t="str">
            <v>DD Req. Class</v>
          </cell>
        </row>
        <row r="561">
          <cell r="AS561" t="str">
            <v>Expiration</v>
          </cell>
          <cell r="AU561" t="str">
            <v>DD Short Label</v>
          </cell>
        </row>
        <row r="562">
          <cell r="AS562" t="str">
            <v>Expiry date</v>
          </cell>
          <cell r="AU562" t="str">
            <v>DD Source</v>
          </cell>
        </row>
        <row r="563">
          <cell r="AS563" t="str">
            <v>Exposure Cpty CPR Id</v>
          </cell>
          <cell r="AU563" t="str">
            <v>DD Type</v>
          </cell>
        </row>
        <row r="564">
          <cell r="AS564" t="str">
            <v>Exposure Cpty Id</v>
          </cell>
          <cell r="AU564" t="str">
            <v>DD Validation</v>
          </cell>
        </row>
        <row r="565">
          <cell r="AS565" t="str">
            <v>Exposure Cpty Name</v>
          </cell>
          <cell r="AU565" t="str">
            <v>DDA #</v>
          </cell>
        </row>
        <row r="566">
          <cell r="AS566" t="str">
            <v>Exposure Entity</v>
          </cell>
          <cell r="AU566" t="str">
            <v>Deal Book</v>
          </cell>
        </row>
        <row r="567">
          <cell r="AS567" t="str">
            <v>Exposure Num Confirm Out</v>
          </cell>
          <cell r="AU567" t="str">
            <v>Deal Cr Dt.</v>
          </cell>
        </row>
        <row r="568">
          <cell r="AS568" t="str">
            <v>Ext Cpty Id</v>
          </cell>
          <cell r="AU568" t="str">
            <v>Deal Cr Usr.</v>
          </cell>
        </row>
        <row r="569">
          <cell r="AS569" t="str">
            <v>Ext Customer name</v>
          </cell>
          <cell r="AU569" t="str">
            <v>Deal Execution Date</v>
          </cell>
        </row>
        <row r="570">
          <cell r="AS570" t="str">
            <v>Ext Deal Admin Number</v>
          </cell>
          <cell r="AU570" t="str">
            <v>Deal Expenses</v>
          </cell>
        </row>
        <row r="571">
          <cell r="AS571" t="str">
            <v>Ext Deal Entity</v>
          </cell>
          <cell r="AU571" t="str">
            <v>Deal Id Aux</v>
          </cell>
        </row>
        <row r="572">
          <cell r="AS572" t="str">
            <v>Ext Deal Reason</v>
          </cell>
          <cell r="AU572" t="str">
            <v>Deal Notional</v>
          </cell>
        </row>
        <row r="573">
          <cell r="AS573" t="str">
            <v>Ext Deal Status</v>
          </cell>
          <cell r="AU573" t="str">
            <v>Deal Rec. Stat.</v>
          </cell>
        </row>
        <row r="574">
          <cell r="AS574" t="str">
            <v>Fee</v>
          </cell>
          <cell r="AU574" t="str">
            <v>Deal Ref.</v>
          </cell>
        </row>
        <row r="575">
          <cell r="AS575" t="str">
            <v>Finance Amount (h)</v>
          </cell>
          <cell r="AU575" t="str">
            <v>Deal Reference</v>
          </cell>
        </row>
        <row r="576">
          <cell r="AS576" t="str">
            <v>First Cash Flow Date</v>
          </cell>
          <cell r="AU576" t="str">
            <v>Deal Role</v>
          </cell>
        </row>
        <row r="577">
          <cell r="AS577" t="str">
            <v>First Name</v>
          </cell>
          <cell r="AU577" t="str">
            <v>Deal State</v>
          </cell>
        </row>
        <row r="578">
          <cell r="AS578" t="str">
            <v>Flt Rate Cpn Index</v>
          </cell>
          <cell r="AU578" t="str">
            <v>Deal Status</v>
          </cell>
        </row>
        <row r="579">
          <cell r="AS579" t="str">
            <v>Flt Rate Cpn Spread</v>
          </cell>
          <cell r="AU579" t="str">
            <v>Deal Trigger Class Action Value</v>
          </cell>
        </row>
        <row r="580">
          <cell r="AS580" t="str">
            <v>Flt Rate Cpn Src</v>
          </cell>
          <cell r="AU580" t="str">
            <v>Deal Trigger Class Action Value 2</v>
          </cell>
        </row>
        <row r="581">
          <cell r="AS581" t="str">
            <v>Flt Rate Cpn Term</v>
          </cell>
          <cell r="AU581" t="str">
            <v>Deal Trigger Class ID</v>
          </cell>
        </row>
        <row r="582">
          <cell r="AS582" t="str">
            <v>Forward Start</v>
          </cell>
          <cell r="AU582" t="str">
            <v>Deal Trigger Class Index</v>
          </cell>
        </row>
        <row r="583">
          <cell r="AS583" t="str">
            <v>Forward Type</v>
          </cell>
          <cell r="AU583" t="str">
            <v>Deal Trigger Class Name</v>
          </cell>
        </row>
        <row r="584">
          <cell r="AS584" t="str">
            <v>FX Cross (h)</v>
          </cell>
          <cell r="AU584" t="str">
            <v>Deal Trigger Class Trigger Value</v>
          </cell>
        </row>
        <row r="585">
          <cell r="AS585" t="str">
            <v>FX Match Id</v>
          </cell>
          <cell r="AU585" t="str">
            <v>Deal Trigger Class Trigger Value 2</v>
          </cell>
        </row>
        <row r="586">
          <cell r="AS586" t="str">
            <v>FX Net Id</v>
          </cell>
          <cell r="AU586" t="str">
            <v>Deal Trigger Class Type</v>
          </cell>
        </row>
        <row r="587">
          <cell r="AS587" t="str">
            <v>FX Settle (h)</v>
          </cell>
          <cell r="AU587" t="str">
            <v>Deal Type</v>
          </cell>
        </row>
        <row r="588">
          <cell r="AS588" t="str">
            <v>Fxd. Sett. Dt.</v>
          </cell>
          <cell r="AU588" t="str">
            <v>Deal Up Dt.</v>
          </cell>
        </row>
        <row r="589">
          <cell r="AS589" t="str">
            <v>Global Trade Id</v>
          </cell>
          <cell r="AU589" t="str">
            <v>Deal Up Usr.</v>
          </cell>
        </row>
        <row r="590">
          <cell r="AS590" t="str">
            <v>GMI Product Code</v>
          </cell>
          <cell r="AU590" t="str">
            <v>Decimal Display</v>
          </cell>
        </row>
        <row r="591">
          <cell r="AS591" t="str">
            <v>Guarantee Box</v>
          </cell>
          <cell r="AU591" t="str">
            <v>Def. Model</v>
          </cell>
        </row>
        <row r="592">
          <cell r="AS592" t="str">
            <v>Guarantee Date</v>
          </cell>
          <cell r="AU592" t="str">
            <v>Def.Swap Accrued Interest Included</v>
          </cell>
        </row>
        <row r="593">
          <cell r="AS593" t="str">
            <v>Guarantor</v>
          </cell>
          <cell r="AU593" t="str">
            <v>Def.Swap Bankruptcy</v>
          </cell>
        </row>
        <row r="594">
          <cell r="AS594" t="str">
            <v>Hard Prod Credit</v>
          </cell>
          <cell r="AU594" t="str">
            <v>Def.Swap Buiness days Included</v>
          </cell>
        </row>
        <row r="595">
          <cell r="AS595" t="str">
            <v>Hedge Id</v>
          </cell>
          <cell r="AU595" t="str">
            <v>Def.Swap Business Day Convention</v>
          </cell>
        </row>
        <row r="596">
          <cell r="AS596" t="str">
            <v>HL currCode</v>
          </cell>
          <cell r="AU596" t="str">
            <v>Def.Swap Business Days</v>
          </cell>
        </row>
        <row r="597">
          <cell r="AS597" t="str">
            <v>HL Date Updated</v>
          </cell>
          <cell r="AU597" t="str">
            <v>Def.Swap Calculation Agent</v>
          </cell>
        </row>
        <row r="598">
          <cell r="AS598" t="str">
            <v>Holiday Date</v>
          </cell>
          <cell r="AU598" t="str">
            <v>Def.Swap Calculation Agent Cities</v>
          </cell>
        </row>
        <row r="599">
          <cell r="AS599" t="str">
            <v>Holiday Description</v>
          </cell>
          <cell r="AU599" t="str">
            <v>Def.Swap Cash Settlement Amount</v>
          </cell>
        </row>
        <row r="600">
          <cell r="AS600" t="str">
            <v>Holiday Source</v>
          </cell>
          <cell r="AU600" t="str">
            <v>Def.Swap CTP Credit Event Notice</v>
          </cell>
        </row>
        <row r="601">
          <cell r="AS601" t="str">
            <v>Holiday Status</v>
          </cell>
          <cell r="AU601" t="str">
            <v>Def.Swap CTP Notice Intended Physical Set</v>
          </cell>
        </row>
        <row r="602">
          <cell r="AS602" t="str">
            <v>Holiday Updated By</v>
          </cell>
          <cell r="AU602" t="str">
            <v>Def.Swap CTP Notice Publicly Available Set</v>
          </cell>
        </row>
        <row r="603">
          <cell r="AS603" t="str">
            <v>IA Clearing Symbol</v>
          </cell>
          <cell r="AU603" t="str">
            <v>Def.Swap Dated Date</v>
          </cell>
        </row>
        <row r="604">
          <cell r="AS604" t="str">
            <v>IA Instrument</v>
          </cell>
          <cell r="AU604" t="str">
            <v>Def.Swap Dealers</v>
          </cell>
        </row>
        <row r="605">
          <cell r="AS605" t="str">
            <v>Id Number</v>
          </cell>
          <cell r="AU605" t="str">
            <v>Def.Swap Default Req</v>
          </cell>
        </row>
        <row r="606">
          <cell r="AS606" t="str">
            <v>Id.</v>
          </cell>
          <cell r="AU606" t="str">
            <v>Def.Swap Deliverable Obligation Category</v>
          </cell>
        </row>
        <row r="607">
          <cell r="AS607" t="str">
            <v>Indicates Impact on Trade</v>
          </cell>
          <cell r="AU607" t="str">
            <v>Def.Swap DOB Char Accelerated or Matured</v>
          </cell>
        </row>
        <row r="608">
          <cell r="AS608" t="str">
            <v>Inflation Adjusted</v>
          </cell>
          <cell r="AU608" t="str">
            <v>Def.Swap DOB Char Assignable Loan</v>
          </cell>
        </row>
        <row r="609">
          <cell r="AS609" t="str">
            <v>Init. Accrued Int. (h)</v>
          </cell>
          <cell r="AU609" t="str">
            <v>Def.Swap DOB Char Consent Required Loan</v>
          </cell>
        </row>
        <row r="610">
          <cell r="AS610" t="str">
            <v>Inst Cr Dt.</v>
          </cell>
          <cell r="AU610" t="str">
            <v>Def.Swap DOB Char Deliverable - Obligation Characteristics</v>
          </cell>
        </row>
        <row r="611">
          <cell r="AS611" t="str">
            <v>Inst Cr Usr.</v>
          </cell>
          <cell r="AU611" t="str">
            <v>Def.Swap DOB Char Direct Loan Part</v>
          </cell>
        </row>
        <row r="612">
          <cell r="AS612" t="str">
            <v>Inst Tm St</v>
          </cell>
          <cell r="AU612" t="str">
            <v>Def.Swap DOB Char Domestic Currency Comment</v>
          </cell>
        </row>
        <row r="613">
          <cell r="AS613" t="str">
            <v>Inst Up Dt.</v>
          </cell>
          <cell r="AU613" t="str">
            <v>Def.Swap DOB Char Indirect Loan Part</v>
          </cell>
        </row>
        <row r="614">
          <cell r="AS614" t="str">
            <v>Inst Up Usr.</v>
          </cell>
          <cell r="AU614" t="str">
            <v>Def.Swap DOB Char Listed</v>
          </cell>
        </row>
        <row r="615">
          <cell r="AS615" t="str">
            <v>Inst. Comments</v>
          </cell>
          <cell r="AU615" t="str">
            <v>Def.Swap DOB Char Maximum Maturity</v>
          </cell>
        </row>
        <row r="616">
          <cell r="AS616" t="str">
            <v>Inst. Id (ST)</v>
          </cell>
          <cell r="AU616" t="str">
            <v>Def.Swap DOB Char Maximum Maturity Period</v>
          </cell>
        </row>
        <row r="617">
          <cell r="AS617" t="str">
            <v>InstId</v>
          </cell>
          <cell r="AU617" t="str">
            <v>Def.Swap DOB Char Not Bearer</v>
          </cell>
        </row>
        <row r="618">
          <cell r="AS618" t="str">
            <v>Instr. Deal Note Type</v>
          </cell>
          <cell r="AU618" t="str">
            <v>Def.Swap DOB Char Not Contingent</v>
          </cell>
        </row>
        <row r="619">
          <cell r="AS619" t="str">
            <v>Instrument</v>
          </cell>
          <cell r="AU619" t="str">
            <v>Def.Swap DOB Char Not Domestic Currency</v>
          </cell>
        </row>
        <row r="620">
          <cell r="AS620" t="str">
            <v>Instrument (h)</v>
          </cell>
          <cell r="AU620" t="str">
            <v>Def.Swap DOB Char Not Domestic Issue</v>
          </cell>
        </row>
        <row r="621">
          <cell r="AS621" t="str">
            <v>Instrument bloomberg classification</v>
          </cell>
          <cell r="AU621" t="str">
            <v>Def.Swap DOB Char Not Domestic Law</v>
          </cell>
        </row>
        <row r="622">
          <cell r="AS622" t="str">
            <v>Instrument bloomberg sector</v>
          </cell>
          <cell r="AU622" t="str">
            <v>Def.Swap DOB Char Not Sovereign Lender</v>
          </cell>
        </row>
        <row r="623">
          <cell r="AS623" t="str">
            <v>Instrument Class</v>
          </cell>
          <cell r="AU623" t="str">
            <v>Def.Swap DOB Char Obligations Excluded</v>
          </cell>
        </row>
        <row r="624">
          <cell r="AS624" t="str">
            <v>Instrument Country Code</v>
          </cell>
          <cell r="AU624" t="str">
            <v>Def.Swap DOB Char Other Obligations</v>
          </cell>
        </row>
        <row r="625">
          <cell r="AS625" t="str">
            <v>Instrument cusip Id</v>
          </cell>
          <cell r="AU625" t="str">
            <v>Def.Swap DOB Char Pari Passu Ranking</v>
          </cell>
        </row>
        <row r="626">
          <cell r="AS626" t="str">
            <v>Instrument Invalid Instrument Flag</v>
          </cell>
          <cell r="AU626" t="str">
            <v>Def.Swap DOB Char Qualifying Part Seller</v>
          </cell>
        </row>
        <row r="627">
          <cell r="AS627" t="str">
            <v>Instrument ISIN</v>
          </cell>
          <cell r="AU627" t="str">
            <v>Def.Swap DOB Char Specified Currency</v>
          </cell>
        </row>
        <row r="628">
          <cell r="AS628" t="str">
            <v>Instrument Name</v>
          </cell>
          <cell r="AU628" t="str">
            <v>Def.Swap DOB Char Specified Currency Comment</v>
          </cell>
        </row>
        <row r="629">
          <cell r="AS629" t="str">
            <v>Instrument Override Flag</v>
          </cell>
          <cell r="AU629" t="str">
            <v>Def.Swap DOB Char Transferable</v>
          </cell>
        </row>
        <row r="630">
          <cell r="AS630" t="str">
            <v>Instrument PMEID</v>
          </cell>
          <cell r="AU630" t="str">
            <v>Def.Swap Effective Date</v>
          </cell>
        </row>
        <row r="631">
          <cell r="AS631" t="str">
            <v>Instrument S&amp;P International Id</v>
          </cell>
          <cell r="AU631" t="str">
            <v>Def.Swap Escrow Applicable</v>
          </cell>
        </row>
        <row r="632">
          <cell r="AS632" t="str">
            <v>Instrument sedol Id</v>
          </cell>
          <cell r="AU632" t="str">
            <v>Def.Swap Failure To Pay</v>
          </cell>
        </row>
        <row r="633">
          <cell r="AS633" t="str">
            <v>Instrument system Id</v>
          </cell>
          <cell r="AU633" t="str">
            <v>Def.Swap Fixed Adjustment</v>
          </cell>
        </row>
        <row r="634">
          <cell r="AS634" t="str">
            <v>Instrument Trading Ticker</v>
          </cell>
          <cell r="AU634" t="str">
            <v>Def.Swap Fixed Day Count</v>
          </cell>
        </row>
        <row r="635">
          <cell r="AS635" t="str">
            <v>Instrument Type</v>
          </cell>
          <cell r="AU635" t="str">
            <v>Def.Swap Fixed Notional</v>
          </cell>
        </row>
        <row r="636">
          <cell r="AS636" t="str">
            <v>Interest Basis</v>
          </cell>
          <cell r="AU636" t="str">
            <v>Def.Swap Fixed PayFrequency</v>
          </cell>
        </row>
        <row r="637">
          <cell r="AS637" t="str">
            <v>Internal/External</v>
          </cell>
          <cell r="AU637" t="str">
            <v>Def.Swap Fixed Payment Schedule - Instrument</v>
          </cell>
        </row>
        <row r="638">
          <cell r="AS638" t="str">
            <v>Intra Day Prices Ask Price</v>
          </cell>
          <cell r="AU638" t="str">
            <v>Def.Swap Fixed Payment Schedule Flag</v>
          </cell>
        </row>
        <row r="639">
          <cell r="AS639" t="str">
            <v>Intra Day Prices Bid Price</v>
          </cell>
          <cell r="AU639" t="str">
            <v>Def.Swap Fixed Rate</v>
          </cell>
        </row>
        <row r="640">
          <cell r="AS640" t="str">
            <v>Intra Day Prices Bond Floor</v>
          </cell>
          <cell r="AU640" t="str">
            <v>Def.Swap Float Adjustment</v>
          </cell>
        </row>
        <row r="641">
          <cell r="AS641" t="str">
            <v>Intra Day Prices Bond Ref</v>
          </cell>
          <cell r="AU641" t="str">
            <v>Def.Swap Float Notional</v>
          </cell>
        </row>
        <row r="642">
          <cell r="AS642" t="str">
            <v>Intra Day Prices CB Rho</v>
          </cell>
          <cell r="AU642" t="str">
            <v>Def.Swap Grace Period</v>
          </cell>
        </row>
        <row r="643">
          <cell r="AS643" t="str">
            <v>Intra Day Prices CreateDateTime</v>
          </cell>
          <cell r="AU643" t="str">
            <v>Def.Swap Grace Period Extension</v>
          </cell>
        </row>
        <row r="644">
          <cell r="AS644" t="str">
            <v>Intra Day Prices CreateUser</v>
          </cell>
          <cell r="AU644" t="str">
            <v>Def.Swap Minimum Quotation Amount</v>
          </cell>
        </row>
        <row r="645">
          <cell r="AS645" t="str">
            <v>Intra Day Prices CreditSpread</v>
          </cell>
          <cell r="AU645" t="str">
            <v>Def.Swap Notifying Party</v>
          </cell>
        </row>
        <row r="646">
          <cell r="AS646" t="str">
            <v>Intra Day Prices Delta</v>
          </cell>
          <cell r="AU646" t="str">
            <v>Def.Swap Number Of Public Sources</v>
          </cell>
        </row>
        <row r="647">
          <cell r="AS647" t="str">
            <v>Intra Day Prices Factor</v>
          </cell>
          <cell r="AU647" t="str">
            <v>Def.Swap Number of Valuation Dates</v>
          </cell>
        </row>
        <row r="648">
          <cell r="AS648" t="str">
            <v>Intra Day Prices Instrument</v>
          </cell>
          <cell r="AU648" t="str">
            <v>Def.Swap OB Char Accelerated or Matured</v>
          </cell>
        </row>
        <row r="649">
          <cell r="AS649" t="str">
            <v>Intra Day Prices Region</v>
          </cell>
          <cell r="AU649" t="str">
            <v>Def.Swap OB Char Assignable Loan</v>
          </cell>
        </row>
        <row r="650">
          <cell r="AS650" t="str">
            <v>Intra Day Prices RichCheap</v>
          </cell>
          <cell r="AU650" t="str">
            <v>Def.Swap OB Char Consent Required Loan</v>
          </cell>
        </row>
        <row r="651">
          <cell r="AS651" t="str">
            <v>Intra Day Prices Spread</v>
          </cell>
          <cell r="AU651" t="str">
            <v>Def.Swap OB Char Direct Loan Participation</v>
          </cell>
        </row>
        <row r="652">
          <cell r="AS652" t="str">
            <v>Intra Day Prices Stock Ref</v>
          </cell>
          <cell r="AU652" t="str">
            <v>Def.Swap OB Char Domestic Currency List</v>
          </cell>
        </row>
        <row r="653">
          <cell r="AS653" t="str">
            <v>Intra Day Prices TraderId</v>
          </cell>
          <cell r="AU653" t="str">
            <v>Def.Swap OB Char Float - Obligation Characteristics</v>
          </cell>
        </row>
        <row r="654">
          <cell r="AS654" t="str">
            <v>Intra Day Prices UpdateDateTime</v>
          </cell>
          <cell r="AU654" t="str">
            <v>Def.Swap OB Char Indirect Loan Participation</v>
          </cell>
        </row>
        <row r="655">
          <cell r="AS655" t="str">
            <v>Intra Day Prices UpdateUser</v>
          </cell>
          <cell r="AU655" t="str">
            <v>Def.Swap OB Char Listed</v>
          </cell>
        </row>
        <row r="656">
          <cell r="AS656" t="str">
            <v>Intra Day Prices Yield Change</v>
          </cell>
          <cell r="AU656" t="str">
            <v>Def.Swap OB Char Maximum Maturity</v>
          </cell>
        </row>
        <row r="657">
          <cell r="AS657" t="str">
            <v>Intra Id</v>
          </cell>
          <cell r="AU657" t="str">
            <v>Def.Swap OB Char Maximum Maturity Period</v>
          </cell>
        </row>
        <row r="658">
          <cell r="AS658" t="str">
            <v>IPS Code</v>
          </cell>
          <cell r="AU658" t="str">
            <v>Def.Swap OB Char Not Bearer</v>
          </cell>
        </row>
        <row r="659">
          <cell r="AS659" t="str">
            <v>Is Approval Required</v>
          </cell>
          <cell r="AU659" t="str">
            <v>Def.Swap OB Char Not Contingent</v>
          </cell>
        </row>
        <row r="660">
          <cell r="AS660" t="str">
            <v>Is OECD Bank</v>
          </cell>
          <cell r="AU660" t="str">
            <v>Def.Swap OB Char Not Domestic Currency</v>
          </cell>
        </row>
        <row r="661">
          <cell r="AS661" t="str">
            <v>Isin No.</v>
          </cell>
          <cell r="AU661" t="str">
            <v>Def.Swap OB Char Not Domestic Issue</v>
          </cell>
        </row>
        <row r="662">
          <cell r="AS662" t="str">
            <v>ISO Country Code</v>
          </cell>
          <cell r="AU662" t="str">
            <v>Def.Swap OB Char Not Domestic Law</v>
          </cell>
        </row>
        <row r="663">
          <cell r="AS663" t="str">
            <v>Issue Called</v>
          </cell>
          <cell r="AU663" t="str">
            <v>Def.Swap OB Char Not Sovereign Lender</v>
          </cell>
        </row>
        <row r="664">
          <cell r="AS664" t="str">
            <v>Issue Called Eff Date</v>
          </cell>
          <cell r="AU664" t="str">
            <v>Def.Swap OB Char Obligations Excluded</v>
          </cell>
        </row>
        <row r="665">
          <cell r="AS665" t="str">
            <v>Issue Called Eff Price</v>
          </cell>
          <cell r="AU665" t="str">
            <v>Def.Swap OB Char Other Obligations</v>
          </cell>
        </row>
        <row r="666">
          <cell r="AS666" t="str">
            <v>Issue Dt</v>
          </cell>
          <cell r="AU666" t="str">
            <v>Def.Swap OB Char Pari Passu Ranking</v>
          </cell>
        </row>
        <row r="667">
          <cell r="AS667" t="str">
            <v>Issue Fxd FX</v>
          </cell>
          <cell r="AU667" t="str">
            <v>Def.Swap OB Char Qualifying Participation Seller</v>
          </cell>
        </row>
        <row r="668">
          <cell r="AS668" t="str">
            <v>Issue Mkt</v>
          </cell>
          <cell r="AU668" t="str">
            <v>Def.Swap OB Char Specified Currency</v>
          </cell>
        </row>
        <row r="669">
          <cell r="AS669" t="str">
            <v>Issue Premium</v>
          </cell>
          <cell r="AU669" t="str">
            <v>Def.Swap OB Char Specified Currency Comment</v>
          </cell>
        </row>
        <row r="670">
          <cell r="AS670" t="str">
            <v>Issue Price</v>
          </cell>
          <cell r="AU670" t="str">
            <v>Def.Swap OB Char Transferable</v>
          </cell>
        </row>
        <row r="671">
          <cell r="AS671" t="str">
            <v>Issue Yield</v>
          </cell>
          <cell r="AU671" t="str">
            <v>Def.Swap Obligation Acceleration</v>
          </cell>
        </row>
        <row r="672">
          <cell r="AS672" t="str">
            <v>Issuer Call Notice</v>
          </cell>
          <cell r="AU672" t="str">
            <v>Def.Swap Obligation Category</v>
          </cell>
        </row>
        <row r="673">
          <cell r="AS673" t="str">
            <v>Issuer Call Plus AI</v>
          </cell>
          <cell r="AU673" t="str">
            <v>Def.Swap Obligation Default</v>
          </cell>
        </row>
        <row r="674">
          <cell r="AS674" t="str">
            <v>Issuer Call Type</v>
          </cell>
          <cell r="AU674" t="str">
            <v>Def.Swap Part Cash Set Assignable Loans Flag</v>
          </cell>
        </row>
        <row r="675">
          <cell r="AS675" t="str">
            <v>Issuer Name</v>
          </cell>
          <cell r="AU675" t="str">
            <v>Def.Swap Part Cash Set Loans Flag</v>
          </cell>
        </row>
        <row r="676">
          <cell r="AS676" t="str">
            <v>KASSENVERNIN</v>
          </cell>
          <cell r="AU676" t="str">
            <v>Def.Swap Part Cash Set Part Loans flag</v>
          </cell>
        </row>
        <row r="677">
          <cell r="AS677" t="str">
            <v>Keep Instrument</v>
          </cell>
          <cell r="AU677" t="str">
            <v>Def.Swap Payment Requirement</v>
          </cell>
        </row>
        <row r="678">
          <cell r="AS678" t="str">
            <v>Known Ex-Div Dt</v>
          </cell>
          <cell r="AU678" t="str">
            <v>Def.Swap Public Sources</v>
          </cell>
        </row>
        <row r="679">
          <cell r="AS679" t="str">
            <v>Last Cpn Date</v>
          </cell>
          <cell r="AU679" t="str">
            <v>Def.Swap Quote amount</v>
          </cell>
        </row>
        <row r="680">
          <cell r="AS680" t="str">
            <v>Last Name</v>
          </cell>
          <cell r="AU680" t="str">
            <v>Def.Swap Quote Method</v>
          </cell>
        </row>
        <row r="681">
          <cell r="AS681" t="str">
            <v>Last Trade Dt.</v>
          </cell>
          <cell r="AU681" t="str">
            <v>Def.Swap Recovery Rate</v>
          </cell>
        </row>
        <row r="682">
          <cell r="AS682" t="str">
            <v>Last update user</v>
          </cell>
          <cell r="AU682" t="str">
            <v>Def.Swap Recovery Rate Source</v>
          </cell>
        </row>
        <row r="683">
          <cell r="AS683" t="str">
            <v>Latest Exercise Price</v>
          </cell>
          <cell r="AU683" t="str">
            <v>Def.Swap Reference Entity</v>
          </cell>
        </row>
        <row r="684">
          <cell r="AS684" t="str">
            <v>Leg Type (h)</v>
          </cell>
          <cell r="AU684" t="str">
            <v>Def.Swap Reference Obligation Flag</v>
          </cell>
        </row>
        <row r="685">
          <cell r="AS685" t="str">
            <v>Legacy Currency</v>
          </cell>
          <cell r="AU685" t="str">
            <v>Def.Swap Reference Price</v>
          </cell>
        </row>
        <row r="686">
          <cell r="AS686" t="str">
            <v>Legacy Face Amt</v>
          </cell>
          <cell r="AU686" t="str">
            <v>Def.Swap Repudiation/Moratorium</v>
          </cell>
        </row>
        <row r="687">
          <cell r="AS687" t="str">
            <v>Leverage</v>
          </cell>
          <cell r="AU687" t="str">
            <v>Def.Swap Restructuring</v>
          </cell>
        </row>
        <row r="688">
          <cell r="AS688" t="str">
            <v>Limit Create Date</v>
          </cell>
          <cell r="AU688" t="str">
            <v>Def.Swap Settlement Business Days</v>
          </cell>
        </row>
        <row r="689">
          <cell r="AS689" t="str">
            <v>Limit Create User</v>
          </cell>
          <cell r="AU689" t="str">
            <v>Def.Swap Settlement Currency</v>
          </cell>
        </row>
        <row r="690">
          <cell r="AS690" t="str">
            <v>Limit Expiry Date.</v>
          </cell>
          <cell r="AU690" t="str">
            <v>Def.Swap Settlement Method</v>
          </cell>
        </row>
        <row r="691">
          <cell r="AS691" t="str">
            <v>Limit Id</v>
          </cell>
          <cell r="AU691" t="str">
            <v>Def.Swap Valuation Business Days</v>
          </cell>
        </row>
        <row r="692">
          <cell r="AS692" t="str">
            <v>Limit Name</v>
          </cell>
          <cell r="AU692" t="str">
            <v>Def.Swap Valuation Business Days After</v>
          </cell>
        </row>
        <row r="693">
          <cell r="AS693" t="str">
            <v>Limit Start Date.</v>
          </cell>
          <cell r="AU693" t="str">
            <v>Def.Swap Valuation Date Type</v>
          </cell>
        </row>
        <row r="694">
          <cell r="AS694" t="str">
            <v>Limit Status</v>
          </cell>
          <cell r="AU694" t="str">
            <v>Def.Swap Valuation Method</v>
          </cell>
        </row>
        <row r="695">
          <cell r="AS695" t="str">
            <v>Limit Type</v>
          </cell>
          <cell r="AU695" t="str">
            <v>Def.Swap Valuation Time</v>
          </cell>
        </row>
        <row r="696">
          <cell r="AS696" t="str">
            <v>Limit Units</v>
          </cell>
          <cell r="AU696" t="str">
            <v>Default Cut Location</v>
          </cell>
        </row>
        <row r="697">
          <cell r="AS697" t="str">
            <v>Link Inst.</v>
          </cell>
          <cell r="AU697" t="str">
            <v>Default ForwardBook Id</v>
          </cell>
        </row>
        <row r="698">
          <cell r="AS698" t="str">
            <v>Liquidation Strategy (ST)</v>
          </cell>
          <cell r="AU698" t="str">
            <v>Default SpotBook Id</v>
          </cell>
        </row>
        <row r="699">
          <cell r="AS699" t="str">
            <v>Listed</v>
          </cell>
          <cell r="AU699" t="str">
            <v>Deliver Local Assets</v>
          </cell>
        </row>
        <row r="700">
          <cell r="AS700" t="str">
            <v>Loc. Code</v>
          </cell>
          <cell r="AU700" t="str">
            <v>Delta</v>
          </cell>
        </row>
        <row r="701">
          <cell r="AS701" t="str">
            <v>Local Assets In Escrow</v>
          </cell>
          <cell r="AU701" t="str">
            <v>Delta 2</v>
          </cell>
        </row>
        <row r="702">
          <cell r="AS702" t="str">
            <v>Local Assets In Escrow Period</v>
          </cell>
          <cell r="AU702" t="str">
            <v>Delta Adjustment</v>
          </cell>
        </row>
        <row r="703">
          <cell r="AS703" t="str">
            <v>Local Exch. No.</v>
          </cell>
          <cell r="AU703" t="str">
            <v>Delta Shr.</v>
          </cell>
        </row>
        <row r="704">
          <cell r="AS704" t="str">
            <v>Long Description</v>
          </cell>
          <cell r="AU704" t="str">
            <v>Delta Val.</v>
          </cell>
        </row>
        <row r="705">
          <cell r="AS705" t="str">
            <v>Lose Div on Cvr</v>
          </cell>
          <cell r="AU705" t="str">
            <v>DelTransFeed Id</v>
          </cell>
        </row>
        <row r="706">
          <cell r="AS706" t="str">
            <v>LSE Id.</v>
          </cell>
          <cell r="AU706" t="str">
            <v>DelTransFeed pcUploadDate</v>
          </cell>
        </row>
        <row r="707">
          <cell r="AS707" t="str">
            <v>Maintenance Code</v>
          </cell>
          <cell r="AU707" t="str">
            <v>Desk</v>
          </cell>
        </row>
        <row r="708">
          <cell r="AS708" t="str">
            <v>MakeWhole Exp Date</v>
          </cell>
          <cell r="AU708" t="str">
            <v>Dir. (A-leg)</v>
          </cell>
        </row>
        <row r="709">
          <cell r="AS709" t="str">
            <v>MakeWhole Start Amt</v>
          </cell>
          <cell r="AU709" t="str">
            <v>Dir. (B-leg)</v>
          </cell>
        </row>
        <row r="710">
          <cell r="AS710" t="str">
            <v>MakeWhole Type</v>
          </cell>
          <cell r="AU710" t="str">
            <v>Direct/Indirect</v>
          </cell>
        </row>
        <row r="711">
          <cell r="AS711" t="str">
            <v>Mandatory Cash</v>
          </cell>
          <cell r="AU711" t="str">
            <v>Disable Client Cash Flow</v>
          </cell>
        </row>
        <row r="712">
          <cell r="AS712" t="str">
            <v>Mandatory Ratio</v>
          </cell>
          <cell r="AU712" t="str">
            <v>Disclosure Info.</v>
          </cell>
        </row>
        <row r="713">
          <cell r="AS713" t="str">
            <v>mantecBranchCode</v>
          </cell>
          <cell r="AU713" t="str">
            <v>Disclosure Sent</v>
          </cell>
        </row>
        <row r="714">
          <cell r="AS714" t="str">
            <v>mantecCustId</v>
          </cell>
          <cell r="AU714" t="str">
            <v>Div. Pass Flag</v>
          </cell>
        </row>
        <row r="715">
          <cell r="AS715" t="str">
            <v>Market</v>
          </cell>
          <cell r="AU715" t="str">
            <v>Div. Pass Threshold</v>
          </cell>
        </row>
        <row r="716">
          <cell r="AS716" t="str">
            <v>Market Rate</v>
          </cell>
          <cell r="AU716" t="str">
            <v>Div. Protection</v>
          </cell>
        </row>
        <row r="717">
          <cell r="AS717" t="str">
            <v>Market Type</v>
          </cell>
          <cell r="AU717" t="str">
            <v>Div. Risk</v>
          </cell>
        </row>
        <row r="718">
          <cell r="AS718" t="str">
            <v>Marketer</v>
          </cell>
          <cell r="AU718" t="str">
            <v>Div. Risk Val.</v>
          </cell>
        </row>
        <row r="719">
          <cell r="AS719" t="str">
            <v>Marketer Name</v>
          </cell>
          <cell r="AU719" t="str">
            <v>Div. to client (h)</v>
          </cell>
        </row>
        <row r="720">
          <cell r="AS720" t="str">
            <v>Marketer Name (ST)</v>
          </cell>
          <cell r="AU720" t="str">
            <v>Dividend Amount (h)</v>
          </cell>
        </row>
        <row r="721">
          <cell r="AS721" t="str">
            <v>Markteing Comments</v>
          </cell>
          <cell r="AU721" t="str">
            <v>Dividend Fix Flag</v>
          </cell>
        </row>
        <row r="722">
          <cell r="AS722" t="str">
            <v>Master Id</v>
          </cell>
          <cell r="AU722" t="str">
            <v>Dividend Pct (h)</v>
          </cell>
        </row>
        <row r="723">
          <cell r="AS723" t="str">
            <v>Master Status</v>
          </cell>
          <cell r="AU723" t="str">
            <v>Dividend Swap Flag</v>
          </cell>
        </row>
        <row r="724">
          <cell r="AS724" t="str">
            <v>Master Type</v>
          </cell>
          <cell r="AU724" t="str">
            <v>DKN Best Worst (b/w)</v>
          </cell>
        </row>
        <row r="725">
          <cell r="AS725" t="str">
            <v>Master Update date time</v>
          </cell>
          <cell r="AU725" t="str">
            <v>DKN Correlation (%)</v>
          </cell>
        </row>
        <row r="726">
          <cell r="AS726" t="str">
            <v>Master Update User</v>
          </cell>
          <cell r="AU726" t="str">
            <v>DKN Option Strike</v>
          </cell>
        </row>
        <row r="727">
          <cell r="AS727" t="str">
            <v>Maturity</v>
          </cell>
          <cell r="AU727" t="str">
            <v>DKN Strike 2</v>
          </cell>
        </row>
        <row r="728">
          <cell r="AS728" t="str">
            <v>Maturity Band</v>
          </cell>
          <cell r="AU728" t="str">
            <v>DKN Strike 2 Currency (e.g. USD,GBP)</v>
          </cell>
        </row>
        <row r="729">
          <cell r="AS729" t="str">
            <v>Maturity Date</v>
          </cell>
          <cell r="AU729" t="str">
            <v>DKN Underlying 2 (e.g. IBM   .1)</v>
          </cell>
        </row>
        <row r="730">
          <cell r="AS730" t="str">
            <v>Max Quote Precision</v>
          </cell>
          <cell r="AU730" t="str">
            <v>DL CP Region</v>
          </cell>
        </row>
        <row r="731">
          <cell r="AS731" t="str">
            <v>Max Update ID</v>
          </cell>
          <cell r="AU731" t="str">
            <v>DL DealId</v>
          </cell>
        </row>
        <row r="732">
          <cell r="AS732" t="str">
            <v>MG Create Datetime</v>
          </cell>
          <cell r="AU732" t="str">
            <v>DL MirrorId</v>
          </cell>
        </row>
        <row r="733">
          <cell r="AS733" t="str">
            <v>MG Create User</v>
          </cell>
          <cell r="AU733" t="str">
            <v>dl strategy Id</v>
          </cell>
        </row>
        <row r="734">
          <cell r="AS734" t="str">
            <v>MG Marketer</v>
          </cell>
          <cell r="AU734" t="str">
            <v>Dl. Conf. Id.</v>
          </cell>
        </row>
        <row r="735">
          <cell r="AS735" t="str">
            <v>MG Member Id.</v>
          </cell>
          <cell r="AU735" t="str">
            <v>Dl. Cr. Dt.</v>
          </cell>
        </row>
        <row r="736">
          <cell r="AS736" t="str">
            <v>Min Trade Amt</v>
          </cell>
          <cell r="AU736" t="str">
            <v>Dl. Cr. Usr.</v>
          </cell>
        </row>
        <row r="737">
          <cell r="AS737" t="str">
            <v>Min Trade Inc</v>
          </cell>
          <cell r="AU737" t="str">
            <v>Dl. Event Dt.</v>
          </cell>
        </row>
        <row r="738">
          <cell r="AS738" t="str">
            <v>Mkt. Approval</v>
          </cell>
          <cell r="AU738" t="str">
            <v>Dl. Expiry Dt.</v>
          </cell>
        </row>
        <row r="739">
          <cell r="AS739" t="str">
            <v>Mkt. Approval Dt.</v>
          </cell>
          <cell r="AU739" t="str">
            <v>Dl. Location</v>
          </cell>
        </row>
        <row r="740">
          <cell r="AS740" t="str">
            <v>Mkt. Approver</v>
          </cell>
          <cell r="AU740" t="str">
            <v>Dl. Marketer</v>
          </cell>
        </row>
        <row r="741">
          <cell r="AS741" t="str">
            <v>Mkt. Curr.</v>
          </cell>
          <cell r="AU741" t="str">
            <v>Dl. Prd. Crd. Type</v>
          </cell>
        </row>
        <row r="742">
          <cell r="AS742" t="str">
            <v>Mktr. Comments</v>
          </cell>
          <cell r="AU742" t="str">
            <v>Dl. Prod. Credit</v>
          </cell>
        </row>
        <row r="743">
          <cell r="AS743" t="str">
            <v>ML Calc Agent</v>
          </cell>
          <cell r="AU743" t="str">
            <v>Dl. Status</v>
          </cell>
        </row>
        <row r="744">
          <cell r="AS744" t="str">
            <v>ML Credit Rating String</v>
          </cell>
          <cell r="AU744" t="str">
            <v>Dl. TimeStamp</v>
          </cell>
        </row>
        <row r="745">
          <cell r="AS745" t="str">
            <v>ML Entity</v>
          </cell>
          <cell r="AU745" t="str">
            <v>Dl. Trade Dt.</v>
          </cell>
        </row>
        <row r="746">
          <cell r="AS746" t="str">
            <v>ML Entity Name</v>
          </cell>
          <cell r="AU746" t="str">
            <v>Dl. Trader</v>
          </cell>
        </row>
        <row r="747">
          <cell r="AS747" t="str">
            <v>ML Rating Number</v>
          </cell>
          <cell r="AU747" t="str">
            <v>Dl. Upd. Dt.</v>
          </cell>
        </row>
        <row r="748">
          <cell r="AS748" t="str">
            <v>ML RIC</v>
          </cell>
          <cell r="AU748" t="str">
            <v>Dl. Upd. Usr.</v>
          </cell>
        </row>
        <row r="749">
          <cell r="AS749" t="str">
            <v>ML Sec. No.</v>
          </cell>
          <cell r="AU749" t="str">
            <v>DLC AdminNo</v>
          </cell>
        </row>
        <row r="750">
          <cell r="AS750" t="str">
            <v>MLDP Id</v>
          </cell>
          <cell r="AU750" t="str">
            <v>DLC TraderLoc</v>
          </cell>
        </row>
        <row r="751">
          <cell r="AS751" t="str">
            <v>MLEntity Name</v>
          </cell>
          <cell r="AU751" t="str">
            <v>DNB Code</v>
          </cell>
        </row>
        <row r="752">
          <cell r="AS752" t="str">
            <v>Mod. Reason</v>
          </cell>
          <cell r="AU752" t="str">
            <v>Doc Signed</v>
          </cell>
        </row>
        <row r="753">
          <cell r="AS753" t="str">
            <v>Moody Rating Number</v>
          </cell>
          <cell r="AU753" t="str">
            <v>Doc. Approval</v>
          </cell>
        </row>
        <row r="754">
          <cell r="AS754" t="str">
            <v>Moody Rating String</v>
          </cell>
          <cell r="AU754" t="str">
            <v>Doc. Approval Dt.</v>
          </cell>
        </row>
        <row r="755">
          <cell r="AS755" t="str">
            <v>MTM</v>
          </cell>
          <cell r="AU755" t="str">
            <v>Doc. Approver</v>
          </cell>
        </row>
        <row r="756">
          <cell r="AS756" t="str">
            <v>MTM Amount</v>
          </cell>
          <cell r="AU756" t="str">
            <v>Doc. Comments</v>
          </cell>
        </row>
        <row r="757">
          <cell r="AS757" t="str">
            <v>MTM Amount (ST)</v>
          </cell>
          <cell r="AU757" t="str">
            <v>DSW Contract Credit Spread</v>
          </cell>
        </row>
        <row r="758">
          <cell r="AS758" t="str">
            <v>MTM Comments</v>
          </cell>
          <cell r="AU758" t="str">
            <v>E2 Correlation (%)</v>
          </cell>
        </row>
        <row r="759">
          <cell r="AS759" t="str">
            <v>MTM Comments (ST)</v>
          </cell>
          <cell r="AU759" t="str">
            <v>E2 Strike 1</v>
          </cell>
        </row>
        <row r="760">
          <cell r="AS760" t="str">
            <v>MTM Freq</v>
          </cell>
          <cell r="AU760" t="str">
            <v>E2 Strike 2</v>
          </cell>
        </row>
        <row r="761">
          <cell r="AS761" t="str">
            <v>MTM Frequency (ST)</v>
          </cell>
          <cell r="AU761" t="str">
            <v>E2 Strike 2 Currency (e.g. USD,GBP)</v>
          </cell>
        </row>
        <row r="762">
          <cell r="AS762" t="str">
            <v>MTM Type</v>
          </cell>
          <cell r="AU762" t="str">
            <v>E2 Underlying 2 (e.g. IBM   .1)</v>
          </cell>
        </row>
        <row r="763">
          <cell r="AS763" t="str">
            <v>MTM Type (ST)</v>
          </cell>
          <cell r="AU763" t="str">
            <v>E2R Lower Barrier</v>
          </cell>
        </row>
        <row r="764">
          <cell r="AS764" t="str">
            <v>Multiple Tranche Flag</v>
          </cell>
          <cell r="AU764" t="str">
            <v>E2R Min Pay Off</v>
          </cell>
        </row>
        <row r="765">
          <cell r="AS765" t="str">
            <v>Multiplication Factor</v>
          </cell>
          <cell r="AU765" t="str">
            <v>E2R Pay In</v>
          </cell>
        </row>
        <row r="766">
          <cell r="AS766" t="str">
            <v>Name</v>
          </cell>
          <cell r="AU766" t="str">
            <v>E2R Pay Out</v>
          </cell>
        </row>
        <row r="767">
          <cell r="AS767" t="str">
            <v>Name of PME attribute</v>
          </cell>
          <cell r="AU767" t="str">
            <v>E2R Upper Barrier</v>
          </cell>
        </row>
        <row r="768">
          <cell r="AS768" t="str">
            <v>Name of PMERegional  attribute</v>
          </cell>
          <cell r="AU768" t="str">
            <v>ECA Account</v>
          </cell>
        </row>
        <row r="769">
          <cell r="AS769" t="str">
            <v>Name of RAM attribute</v>
          </cell>
          <cell r="AU769" t="str">
            <v>ECA Base Curr</v>
          </cell>
        </row>
        <row r="770">
          <cell r="AS770" t="str">
            <v>NDF</v>
          </cell>
          <cell r="AU770" t="str">
            <v>ECA Entity</v>
          </cell>
        </row>
        <row r="771">
          <cell r="AS771" t="str">
            <v>Negotiator</v>
          </cell>
          <cell r="AU771" t="str">
            <v>ECA Quoted Curr</v>
          </cell>
        </row>
        <row r="772">
          <cell r="AS772" t="str">
            <v>New PME Value</v>
          </cell>
          <cell r="AU772" t="str">
            <v>Eco. Mismatch</v>
          </cell>
        </row>
        <row r="773">
          <cell r="AS773" t="str">
            <v>New Price/Rate (h)</v>
          </cell>
          <cell r="AU773" t="str">
            <v>ECT Denomination</v>
          </cell>
        </row>
        <row r="774">
          <cell r="AS774" t="str">
            <v>New Value From PME</v>
          </cell>
          <cell r="AU774" t="str">
            <v>ECT Fee Rate (%)</v>
          </cell>
        </row>
        <row r="775">
          <cell r="AS775" t="str">
            <v>Next Spread (h)</v>
          </cell>
          <cell r="AU775" t="str">
            <v>ECT Original Spot</v>
          </cell>
        </row>
        <row r="776">
          <cell r="AS776" t="str">
            <v>Non Paired Rule (ST)</v>
          </cell>
          <cell r="AU776" t="str">
            <v>EDW Rate Basis (Act360 or Act365)</v>
          </cell>
        </row>
        <row r="777">
          <cell r="AS777" t="str">
            <v>Note Created Date</v>
          </cell>
          <cell r="AU777" t="str">
            <v>EDW Spread (e.g. 0.0005 for 5bp)</v>
          </cell>
        </row>
        <row r="778">
          <cell r="AS778" t="str">
            <v>Note Type</v>
          </cell>
          <cell r="AU778" t="str">
            <v>Eff. Strike</v>
          </cell>
        </row>
        <row r="779">
          <cell r="AS779" t="str">
            <v>Notional Adj. (h)</v>
          </cell>
          <cell r="AU779" t="str">
            <v>Effective</v>
          </cell>
        </row>
        <row r="780">
          <cell r="AS780" t="str">
            <v>Notional Cur</v>
          </cell>
          <cell r="AU780" t="str">
            <v>ELN Call Date</v>
          </cell>
        </row>
        <row r="781">
          <cell r="AS781" t="str">
            <v>Num. Shares 1</v>
          </cell>
          <cell r="AU781" t="str">
            <v>ELN Call Price 1</v>
          </cell>
        </row>
        <row r="782">
          <cell r="AS782" t="str">
            <v>Num. Shares 2</v>
          </cell>
          <cell r="AU782" t="str">
            <v>ELN Call Price 2</v>
          </cell>
        </row>
        <row r="783">
          <cell r="AS783" t="str">
            <v>Offline Flag</v>
          </cell>
          <cell r="AU783" t="str">
            <v>ELN Coupon (%)</v>
          </cell>
        </row>
        <row r="784">
          <cell r="AS784" t="str">
            <v>Old InstId</v>
          </cell>
          <cell r="AU784" t="str">
            <v>ELN Coupon Freq. (i.e. 1,2,4,12,52,365)</v>
          </cell>
        </row>
        <row r="785">
          <cell r="AS785" t="str">
            <v>Old Ram Value</v>
          </cell>
          <cell r="AU785" t="str">
            <v>ELN Int. Acc. Dt.</v>
          </cell>
        </row>
        <row r="786">
          <cell r="AS786" t="str">
            <v>One-Way Pledge Date</v>
          </cell>
          <cell r="AU786" t="str">
            <v>Email</v>
          </cell>
        </row>
        <row r="787">
          <cell r="AS787" t="str">
            <v>Opt to End Cv Rts Begin</v>
          </cell>
          <cell r="AU787" t="str">
            <v>End Date</v>
          </cell>
        </row>
        <row r="788">
          <cell r="AS788" t="str">
            <v>Opt to End Cv Rts End</v>
          </cell>
          <cell r="AU788" t="str">
            <v>Enforceable Box</v>
          </cell>
        </row>
        <row r="789">
          <cell r="AS789" t="str">
            <v>Opt to End Cv Rts Level</v>
          </cell>
          <cell r="AU789" t="str">
            <v>Entity</v>
          </cell>
        </row>
        <row r="790">
          <cell r="AS790" t="str">
            <v>Opt to End Cv Rts Mand</v>
          </cell>
          <cell r="AU790" t="str">
            <v>Enum label BusDayConvention</v>
          </cell>
        </row>
        <row r="791">
          <cell r="AS791" t="str">
            <v>Opt to End Cv Rts Type</v>
          </cell>
          <cell r="AU791" t="str">
            <v>Env. Vega</v>
          </cell>
        </row>
        <row r="792">
          <cell r="AS792" t="str">
            <v>Option Status</v>
          </cell>
          <cell r="AU792" t="str">
            <v>Env. Vega Val.</v>
          </cell>
        </row>
        <row r="793">
          <cell r="AS793" t="str">
            <v>Orig. Trans. Num.</v>
          </cell>
          <cell r="AU793" t="str">
            <v>EOD Ask</v>
          </cell>
        </row>
        <row r="794">
          <cell r="AS794" t="str">
            <v>Original Amt. (h)</v>
          </cell>
          <cell r="AU794" t="str">
            <v>EOD Bid</v>
          </cell>
        </row>
        <row r="795">
          <cell r="AS795" t="str">
            <v>Original Price</v>
          </cell>
          <cell r="AU795" t="str">
            <v>EOD Delta</v>
          </cell>
        </row>
        <row r="796">
          <cell r="AS796" t="str">
            <v>Original Strike</v>
          </cell>
          <cell r="AU796" t="str">
            <v>EOD Delta Shr.</v>
          </cell>
        </row>
        <row r="797">
          <cell r="AS797" t="str">
            <v>Other Amount (h)</v>
          </cell>
          <cell r="AU797" t="str">
            <v>EOD Delta Val.</v>
          </cell>
        </row>
        <row r="798">
          <cell r="AS798" t="str">
            <v>Overridden Value</v>
          </cell>
          <cell r="AU798" t="str">
            <v>EOD Env. Vega</v>
          </cell>
        </row>
        <row r="799">
          <cell r="AS799" t="str">
            <v>Override Comment</v>
          </cell>
          <cell r="AU799" t="str">
            <v>EOD Env. Vega Val.</v>
          </cell>
        </row>
        <row r="800">
          <cell r="AS800" t="str">
            <v>Override Date Time</v>
          </cell>
          <cell r="AU800" t="str">
            <v>EOD Gamma</v>
          </cell>
        </row>
        <row r="801">
          <cell r="AS801" t="str">
            <v>Override User Id</v>
          </cell>
          <cell r="AU801" t="str">
            <v>EOD Gamma Shr.</v>
          </cell>
        </row>
        <row r="802">
          <cell r="AS802" t="str">
            <v>Ovr CredElas Flag</v>
          </cell>
          <cell r="AU802" t="str">
            <v>EOD Gamma Val.</v>
          </cell>
        </row>
        <row r="803">
          <cell r="AS803" t="str">
            <v>Ovr CredElas LongTerm</v>
          </cell>
          <cell r="AU803" t="str">
            <v>EOD Intrin. Val.</v>
          </cell>
        </row>
        <row r="804">
          <cell r="AS804" t="str">
            <v>Ovr CredElas RevSpd</v>
          </cell>
          <cell r="AU804" t="str">
            <v>EOD Model Val.</v>
          </cell>
        </row>
        <row r="805">
          <cell r="AS805" t="str">
            <v>Ovr CredElas ShortTerm</v>
          </cell>
          <cell r="AU805" t="str">
            <v>EOD Pos. Val.</v>
          </cell>
        </row>
        <row r="806">
          <cell r="AS806" t="str">
            <v>Ovr CVT Jsteps</v>
          </cell>
          <cell r="AU806" t="str">
            <v>EOD Theta</v>
          </cell>
        </row>
        <row r="807">
          <cell r="AS807" t="str">
            <v>Ovr CVT Model Type</v>
          </cell>
          <cell r="AU807" t="str">
            <v>EOD Theta Val.</v>
          </cell>
        </row>
        <row r="808">
          <cell r="AS808" t="str">
            <v>Ovr CVT NSigma</v>
          </cell>
          <cell r="AU808" t="str">
            <v>EOD Under.</v>
          </cell>
        </row>
        <row r="809">
          <cell r="AS809" t="str">
            <v>Ovr CVT TimeSteps</v>
          </cell>
          <cell r="AU809" t="str">
            <v>EOD Vega</v>
          </cell>
        </row>
        <row r="810">
          <cell r="AS810" t="str">
            <v>Ovr CVT Xsteps</v>
          </cell>
          <cell r="AU810" t="str">
            <v>EOD Vega Val.</v>
          </cell>
        </row>
        <row r="811">
          <cell r="AS811" t="str">
            <v>Owner</v>
          </cell>
          <cell r="AU811" t="str">
            <v>EOD Vol.</v>
          </cell>
        </row>
        <row r="812">
          <cell r="AS812" t="str">
            <v>Package Name</v>
          </cell>
          <cell r="AU812" t="str">
            <v>ER Barrier</v>
          </cell>
        </row>
        <row r="813">
          <cell r="AS813" t="str">
            <v>Par Value</v>
          </cell>
          <cell r="AU813" t="str">
            <v>ERA Lower Barrier</v>
          </cell>
        </row>
        <row r="814">
          <cell r="AS814" t="str">
            <v>Param Create Dt</v>
          </cell>
          <cell r="AU814" t="str">
            <v>ERA Pay In</v>
          </cell>
        </row>
        <row r="815">
          <cell r="AS815" t="str">
            <v>Param Create Usr</v>
          </cell>
          <cell r="AU815" t="str">
            <v>ERA Pay Out</v>
          </cell>
        </row>
        <row r="816">
          <cell r="AS816" t="str">
            <v>Param End Time</v>
          </cell>
          <cell r="AU816" t="str">
            <v>ERA Upper Barrier</v>
          </cell>
        </row>
        <row r="817">
          <cell r="AS817" t="str">
            <v>Param Group</v>
          </cell>
          <cell r="AU817" t="str">
            <v>ERT Scale</v>
          </cell>
        </row>
        <row r="818">
          <cell r="AS818" t="str">
            <v>Param Name</v>
          </cell>
          <cell r="AU818" t="str">
            <v>ERT Strike 2 Currency (e.g. USD,GBP)</v>
          </cell>
        </row>
        <row r="819">
          <cell r="AS819" t="str">
            <v>Param Owners</v>
          </cell>
          <cell r="AU819" t="str">
            <v>ERT Underlying 2 (e.g. IBM   .1)</v>
          </cell>
        </row>
        <row r="820">
          <cell r="AS820" t="str">
            <v>Param Start Time</v>
          </cell>
          <cell r="AU820" t="str">
            <v>ESC InitSpot</v>
          </cell>
        </row>
        <row r="821">
          <cell r="AS821" t="str">
            <v>Param String</v>
          </cell>
          <cell r="AU821" t="str">
            <v>ESC LV Timesteps</v>
          </cell>
        </row>
        <row r="822">
          <cell r="AS822" t="str">
            <v>Param Type</v>
          </cell>
          <cell r="AU822" t="str">
            <v>ESC MinMax (min, max)</v>
          </cell>
        </row>
        <row r="823">
          <cell r="AS823" t="str">
            <v>Param Update Dt</v>
          </cell>
          <cell r="AU823" t="str">
            <v>ESC nPaths</v>
          </cell>
        </row>
        <row r="824">
          <cell r="AS824" t="str">
            <v>Param Update Usr</v>
          </cell>
          <cell r="AU824" t="str">
            <v>ESC UseSobol (Y, N)</v>
          </cell>
        </row>
        <row r="825">
          <cell r="AS825" t="str">
            <v>Param. Name (ST)</v>
          </cell>
          <cell r="AU825" t="str">
            <v>ET AdminCode</v>
          </cell>
        </row>
        <row r="826">
          <cell r="AS826" t="str">
            <v>Param. Value (ST)</v>
          </cell>
          <cell r="AU826" t="str">
            <v>ET Description</v>
          </cell>
        </row>
        <row r="827">
          <cell r="AS827" t="str">
            <v>Parent Currency</v>
          </cell>
          <cell r="AU827" t="str">
            <v>ET Intermediation Account</v>
          </cell>
        </row>
        <row r="828">
          <cell r="AS828" t="str">
            <v>Parent Name</v>
          </cell>
          <cell r="AU828" t="str">
            <v>ET Intermediation Book</v>
          </cell>
        </row>
        <row r="829">
          <cell r="AS829" t="str">
            <v>Parity Protection</v>
          </cell>
          <cell r="AU829" t="str">
            <v>ET Name</v>
          </cell>
        </row>
        <row r="830">
          <cell r="AS830" t="str">
            <v>Pay Curr.</v>
          </cell>
          <cell r="AU830" t="str">
            <v>Euro Clear</v>
          </cell>
        </row>
        <row r="831">
          <cell r="AS831" t="str">
            <v>Payment Extracted Flag</v>
          </cell>
          <cell r="AU831" t="str">
            <v>Euroclear No.</v>
          </cell>
        </row>
        <row r="832">
          <cell r="AS832" t="str">
            <v>Payment Netting</v>
          </cell>
          <cell r="AU832" t="str">
            <v>Event Type.</v>
          </cell>
        </row>
        <row r="833">
          <cell r="AS833" t="str">
            <v>Payment Netting List</v>
          </cell>
          <cell r="AU833" t="str">
            <v>Ex. Sec. Sym.</v>
          </cell>
        </row>
        <row r="834">
          <cell r="AS834" t="str">
            <v>Payment Status.</v>
          </cell>
          <cell r="AU834" t="str">
            <v>Exchange</v>
          </cell>
        </row>
        <row r="835">
          <cell r="AS835" t="str">
            <v>Payout Date</v>
          </cell>
          <cell r="AU835" t="str">
            <v>Exchange Order Reference</v>
          </cell>
        </row>
        <row r="836">
          <cell r="AS836" t="str">
            <v>Payout Date (h)</v>
          </cell>
          <cell r="AU836" t="str">
            <v>Exchangeable Type</v>
          </cell>
        </row>
        <row r="837">
          <cell r="AS837" t="str">
            <v>PC Book Id</v>
          </cell>
          <cell r="AU837" t="str">
            <v>Exercise Code</v>
          </cell>
        </row>
        <row r="838">
          <cell r="AS838" t="str">
            <v>PC Inst Type</v>
          </cell>
          <cell r="AU838" t="str">
            <v>Exercise Id</v>
          </cell>
        </row>
        <row r="839">
          <cell r="AS839" t="str">
            <v>PC Rate Id</v>
          </cell>
          <cell r="AU839" t="str">
            <v>Exercise Style</v>
          </cell>
        </row>
        <row r="840">
          <cell r="AS840" t="str">
            <v>PC Rate Type</v>
          </cell>
          <cell r="AU840" t="str">
            <v>Exotic Type</v>
          </cell>
        </row>
        <row r="841">
          <cell r="AS841" t="str">
            <v>Perm. Delta Limit</v>
          </cell>
          <cell r="AU841" t="str">
            <v>Expense</v>
          </cell>
        </row>
        <row r="842">
          <cell r="AS842" t="str">
            <v>Perm. Gamma Limit</v>
          </cell>
          <cell r="AU842" t="str">
            <v>Expense Type</v>
          </cell>
        </row>
        <row r="843">
          <cell r="AS843" t="str">
            <v>Perm. Limit</v>
          </cell>
          <cell r="AU843" t="str">
            <v>Expiration</v>
          </cell>
        </row>
        <row r="844">
          <cell r="AS844" t="str">
            <v>Perm. Vega Limit</v>
          </cell>
          <cell r="AU844" t="str">
            <v>Expiry date</v>
          </cell>
        </row>
        <row r="845">
          <cell r="AS845" t="str">
            <v>Permit Closeout</v>
          </cell>
          <cell r="AU845" t="str">
            <v>Exposure Net</v>
          </cell>
        </row>
        <row r="846">
          <cell r="AS846" t="str">
            <v>Pierce Account Number</v>
          </cell>
          <cell r="AU846" t="str">
            <v>Ext Customer name</v>
          </cell>
        </row>
        <row r="847">
          <cell r="AS847" t="str">
            <v>PIK Exp</v>
          </cell>
          <cell r="AU847" t="str">
            <v>Ext Deal Reason</v>
          </cell>
        </row>
        <row r="848">
          <cell r="AS848" t="str">
            <v>PIK Flag</v>
          </cell>
          <cell r="AU848" t="str">
            <v>Ext Deal Status</v>
          </cell>
        </row>
        <row r="849">
          <cell r="AS849" t="str">
            <v>PL Curr.</v>
          </cell>
          <cell r="AU849" t="str">
            <v>External Exchange Ref</v>
          </cell>
        </row>
        <row r="850">
          <cell r="AS850" t="str">
            <v>Pledge</v>
          </cell>
          <cell r="AU850" t="str">
            <v>Favor Name</v>
          </cell>
        </row>
        <row r="851">
          <cell r="AS851" t="str">
            <v>Pledge Box</v>
          </cell>
          <cell r="AU851" t="str">
            <v>Fee</v>
          </cell>
        </row>
        <row r="852">
          <cell r="AS852" t="str">
            <v>Pledge Date</v>
          </cell>
          <cell r="AU852" t="str">
            <v>Final Price</v>
          </cell>
        </row>
        <row r="853">
          <cell r="AS853" t="str">
            <v>Pledge Exec Date</v>
          </cell>
          <cell r="AU853" t="str">
            <v>Finance Amount (h)</v>
          </cell>
        </row>
        <row r="854">
          <cell r="AS854" t="str">
            <v>Pledge Status</v>
          </cell>
          <cell r="AU854" t="str">
            <v>First Cash Flow Date</v>
          </cell>
        </row>
        <row r="855">
          <cell r="AS855" t="str">
            <v>Pledge Type</v>
          </cell>
          <cell r="AU855" t="str">
            <v>First Name</v>
          </cell>
        </row>
        <row r="856">
          <cell r="AS856" t="str">
            <v>PME Attribute Changed</v>
          </cell>
          <cell r="AU856" t="str">
            <v>Fixed Delta</v>
          </cell>
        </row>
        <row r="857">
          <cell r="AS857" t="str">
            <v>PME Attribute Updated</v>
          </cell>
          <cell r="AU857" t="str">
            <v>Fixed Delta Shr.</v>
          </cell>
        </row>
        <row r="858">
          <cell r="AS858" t="str">
            <v>PME Country Name</v>
          </cell>
          <cell r="AU858" t="str">
            <v>Fixed Delta Val.</v>
          </cell>
        </row>
        <row r="859">
          <cell r="AS859" t="str">
            <v>pme datablock</v>
          </cell>
          <cell r="AU859" t="str">
            <v>Flex Num. Simulations</v>
          </cell>
        </row>
        <row r="860">
          <cell r="AS860" t="str">
            <v>PME Exchange</v>
          </cell>
          <cell r="AU860" t="str">
            <v>Flt Rate Cpn Index</v>
          </cell>
        </row>
        <row r="861">
          <cell r="AS861" t="str">
            <v>PME Instrument Type</v>
          </cell>
          <cell r="AU861" t="str">
            <v>Flt Rate Cpn Spread</v>
          </cell>
        </row>
        <row r="862">
          <cell r="AS862" t="str">
            <v>PME Override Sequence Number</v>
          </cell>
          <cell r="AU862" t="str">
            <v>Flt Rate Cpn Src</v>
          </cell>
        </row>
        <row r="863">
          <cell r="AS863" t="str">
            <v>PME Pending Sequence Number</v>
          </cell>
          <cell r="AU863" t="str">
            <v>Flt Rate Cpn Term</v>
          </cell>
        </row>
        <row r="864">
          <cell r="AS864" t="str">
            <v>PME Ram Instrument Type</v>
          </cell>
          <cell r="AU864" t="str">
            <v>FLX Aux Call/Put (C/P)</v>
          </cell>
        </row>
        <row r="865">
          <cell r="AS865" t="str">
            <v>PME Update Time</v>
          </cell>
          <cell r="AU865" t="str">
            <v>FLX Aux Strike</v>
          </cell>
        </row>
        <row r="866">
          <cell r="AS866" t="str">
            <v>Portfolio Group</v>
          </cell>
          <cell r="AU866" t="str">
            <v>FLX Averaging Schedule (Y/N)</v>
          </cell>
        </row>
        <row r="867">
          <cell r="AS867" t="str">
            <v>Portfolio is Public</v>
          </cell>
          <cell r="AU867" t="str">
            <v>FLX Option Type</v>
          </cell>
        </row>
        <row r="868">
          <cell r="AS868" t="str">
            <v>Portfolio Member Book Id</v>
          </cell>
          <cell r="AU868" t="str">
            <v>FLX Use Skew Adjustment (Y/N)</v>
          </cell>
        </row>
        <row r="869">
          <cell r="AS869" t="str">
            <v>Portfolio Member Instrument Id</v>
          </cell>
          <cell r="AU869" t="str">
            <v>FLX Worst-Best Vector (e.g. 0.1,0.5,1.25 )</v>
          </cell>
        </row>
        <row r="870">
          <cell r="AS870" t="str">
            <v>Portfolio Member Name</v>
          </cell>
          <cell r="AU870" t="str">
            <v>Forward Start</v>
          </cell>
        </row>
        <row r="871">
          <cell r="AS871" t="str">
            <v>Portfolio Member Strategy</v>
          </cell>
          <cell r="AU871" t="str">
            <v>Forward Type</v>
          </cell>
        </row>
        <row r="872">
          <cell r="AS872" t="str">
            <v>Portfolio Member Update Time</v>
          </cell>
          <cell r="AU872" t="str">
            <v>FX Cross (h)</v>
          </cell>
        </row>
        <row r="873">
          <cell r="AS873" t="str">
            <v>Portfolio Name</v>
          </cell>
          <cell r="AU873" t="str">
            <v>FX Curr. (A-leg)</v>
          </cell>
        </row>
        <row r="874">
          <cell r="AS874" t="str">
            <v>Portfolio Region</v>
          </cell>
          <cell r="AU874" t="str">
            <v>FX Curr. (B-leg)</v>
          </cell>
        </row>
        <row r="875">
          <cell r="AS875" t="str">
            <v>Postpone Settlement</v>
          </cell>
          <cell r="AU875" t="str">
            <v>FX Match Id</v>
          </cell>
        </row>
        <row r="876">
          <cell r="AS876" t="str">
            <v>Postpone Settlement Period</v>
          </cell>
          <cell r="AU876" t="str">
            <v>FX Net Id</v>
          </cell>
        </row>
        <row r="877">
          <cell r="AS877" t="str">
            <v>PP Conv Cash In Und Curr</v>
          </cell>
          <cell r="AU877" t="str">
            <v>FX Price</v>
          </cell>
        </row>
        <row r="878">
          <cell r="AS878" t="str">
            <v>PP Conversion Begins</v>
          </cell>
          <cell r="AU878" t="str">
            <v>FX Settle (h)</v>
          </cell>
        </row>
        <row r="879">
          <cell r="AS879" t="str">
            <v>PP Conversion Cap</v>
          </cell>
          <cell r="AU879" t="str">
            <v>Fxd. Sett. Dt.</v>
          </cell>
        </row>
        <row r="880">
          <cell r="AS880" t="str">
            <v>PP Conversion Ends</v>
          </cell>
          <cell r="AU880" t="str">
            <v>FXE Foreign Currency</v>
          </cell>
        </row>
        <row r="881">
          <cell r="AS881" t="str">
            <v>PP Conversion Flag</v>
          </cell>
          <cell r="AU881" t="str">
            <v>Gamma</v>
          </cell>
        </row>
        <row r="882">
          <cell r="AS882" t="str">
            <v>PP CvrData Cash</v>
          </cell>
          <cell r="AU882" t="str">
            <v>Gamma Shr.</v>
          </cell>
        </row>
        <row r="883">
          <cell r="AS883" t="str">
            <v>PP CvrData Ratio</v>
          </cell>
          <cell r="AU883" t="str">
            <v>Gamma Val.</v>
          </cell>
        </row>
        <row r="884">
          <cell r="AS884" t="str">
            <v>PP CvrData Type</v>
          </cell>
          <cell r="AU884" t="str">
            <v>Gamma1</v>
          </cell>
        </row>
        <row r="885">
          <cell r="AS885" t="str">
            <v>PP Display</v>
          </cell>
          <cell r="AU885" t="str">
            <v>Gamma1 Shr.</v>
          </cell>
        </row>
        <row r="886">
          <cell r="AS886" t="str">
            <v>PP Mandatory Cash</v>
          </cell>
          <cell r="AU886" t="str">
            <v>Gamma1 Val.</v>
          </cell>
        </row>
        <row r="887">
          <cell r="AS887" t="str">
            <v>PP Mandatory Ratio</v>
          </cell>
          <cell r="AU887" t="str">
            <v>Gamma5</v>
          </cell>
        </row>
        <row r="888">
          <cell r="AS888" t="str">
            <v>Premium Amount</v>
          </cell>
          <cell r="AU888" t="str">
            <v>Gamma5 Shr.</v>
          </cell>
        </row>
        <row r="889">
          <cell r="AS889" t="str">
            <v>Premium Conversion Rate</v>
          </cell>
          <cell r="AU889" t="str">
            <v>Gamma5 Val.</v>
          </cell>
        </row>
        <row r="890">
          <cell r="AS890" t="str">
            <v>Premium Style</v>
          </cell>
          <cell r="AU890" t="str">
            <v>GEB Averaging Schedule (Y/N)</v>
          </cell>
        </row>
        <row r="891">
          <cell r="AS891" t="str">
            <v>Prev. Price/Rate (h)</v>
          </cell>
          <cell r="AU891" t="str">
            <v>GEB Coupon (%)</v>
          </cell>
        </row>
        <row r="892">
          <cell r="AS892" t="str">
            <v>Price</v>
          </cell>
          <cell r="AU892" t="str">
            <v>GEB Coupon Frequency  (i.e. 1,2,4,12,52,365)</v>
          </cell>
        </row>
        <row r="893">
          <cell r="AS893" t="str">
            <v>Price CleanDirty</v>
          </cell>
          <cell r="AU893" t="str">
            <v>GEB Day Count</v>
          </cell>
        </row>
        <row r="894">
          <cell r="AS894" t="str">
            <v>Price Curr. (h)</v>
          </cell>
          <cell r="AU894" t="str">
            <v>GEB First Coupon Date</v>
          </cell>
        </row>
        <row r="895">
          <cell r="AS895" t="str">
            <v>Price FX (h)</v>
          </cell>
          <cell r="AU895" t="str">
            <v>GEB Interest Accrue Date</v>
          </cell>
        </row>
        <row r="896">
          <cell r="AS896" t="str">
            <v>Price PctAbs</v>
          </cell>
          <cell r="AU896" t="str">
            <v>GEB Last Coupon Date</v>
          </cell>
        </row>
        <row r="897">
          <cell r="AS897" t="str">
            <v>PrimaryTranche Id</v>
          </cell>
          <cell r="AU897" t="str">
            <v>GEB Maximum Payoff at Maturity (%)</v>
          </cell>
        </row>
        <row r="898">
          <cell r="AS898" t="str">
            <v>Principal Protection</v>
          </cell>
          <cell r="AU898" t="str">
            <v>GELP Relation Mgr</v>
          </cell>
        </row>
        <row r="899">
          <cell r="AS899" t="str">
            <v>Principal Protection Ends</v>
          </cell>
          <cell r="AU899" t="str">
            <v>Global Trade Id</v>
          </cell>
        </row>
        <row r="900">
          <cell r="AS900" t="str">
            <v>Principal Protection Type</v>
          </cell>
          <cell r="AU900" t="str">
            <v>GMI Product Code</v>
          </cell>
        </row>
        <row r="901">
          <cell r="AS901" t="str">
            <v>Prod Credit Create Date</v>
          </cell>
          <cell r="AU901" t="str">
            <v>Guarantee Box</v>
          </cell>
        </row>
        <row r="902">
          <cell r="AS902" t="str">
            <v>Prod Credit Create User</v>
          </cell>
          <cell r="AU902" t="str">
            <v>Guarantee Date</v>
          </cell>
        </row>
        <row r="903">
          <cell r="AS903" t="str">
            <v>Prod Credit Rate</v>
          </cell>
          <cell r="AU903" t="str">
            <v>Guarantor</v>
          </cell>
        </row>
        <row r="904">
          <cell r="AS904" t="str">
            <v>Prod Credit Update Date</v>
          </cell>
          <cell r="AU904" t="str">
            <v>Hard Prod Credit</v>
          </cell>
        </row>
        <row r="905">
          <cell r="AS905" t="str">
            <v>Prod Credit Update User</v>
          </cell>
          <cell r="AU905" t="str">
            <v>Hedge Id</v>
          </cell>
        </row>
        <row r="906">
          <cell r="AS906" t="str">
            <v>Prod. Credit</v>
          </cell>
          <cell r="AU906" t="str">
            <v>HL currCode</v>
          </cell>
        </row>
        <row r="907">
          <cell r="AS907" t="str">
            <v>Prod. Credits (ST)</v>
          </cell>
          <cell r="AU907" t="str">
            <v>HL Date Updated</v>
          </cell>
        </row>
        <row r="908">
          <cell r="AS908" t="str">
            <v>Product Code</v>
          </cell>
          <cell r="AU908" t="str">
            <v>Holiday Date</v>
          </cell>
        </row>
        <row r="909">
          <cell r="AS909" t="str">
            <v>Product Type</v>
          </cell>
          <cell r="AU909" t="str">
            <v>Holiday Description</v>
          </cell>
        </row>
        <row r="910">
          <cell r="AS910" t="str">
            <v>Production Credits</v>
          </cell>
          <cell r="AU910" t="str">
            <v>Holiday Source</v>
          </cell>
        </row>
        <row r="911">
          <cell r="AS911" t="str">
            <v>Prov Call Type</v>
          </cell>
          <cell r="AU911" t="str">
            <v>Holiday Status</v>
          </cell>
        </row>
        <row r="912">
          <cell r="AS912" t="str">
            <v>Prov Call Type2</v>
          </cell>
          <cell r="AU912" t="str">
            <v>Holiday Updated By</v>
          </cell>
        </row>
        <row r="913">
          <cell r="AS913" t="str">
            <v>Prov Tst #Days Req</v>
          </cell>
          <cell r="AU913" t="str">
            <v>IA Clearing Symbol</v>
          </cell>
        </row>
        <row r="914">
          <cell r="AS914" t="str">
            <v>Prov Tst #Days Sat.</v>
          </cell>
          <cell r="AU914" t="str">
            <v>IA Instrument</v>
          </cell>
        </row>
        <row r="915">
          <cell r="AS915" t="str">
            <v>Prov Tst #Test Days</v>
          </cell>
          <cell r="AU915" t="str">
            <v>Id Number</v>
          </cell>
        </row>
        <row r="916">
          <cell r="AS916" t="str">
            <v>PS Category</v>
          </cell>
          <cell r="AU916" t="str">
            <v>Id.</v>
          </cell>
        </row>
        <row r="917">
          <cell r="AS917" t="str">
            <v>PS Change User Id.</v>
          </cell>
          <cell r="AU917" t="str">
            <v>Implied Alpha</v>
          </cell>
        </row>
        <row r="918">
          <cell r="AS918" t="str">
            <v>PS Create Datetime</v>
          </cell>
          <cell r="AU918" t="str">
            <v>Implied Calib Vol</v>
          </cell>
        </row>
        <row r="919">
          <cell r="AS919" t="str">
            <v>PS Create User</v>
          </cell>
          <cell r="AU919" t="str">
            <v>Implied Credit</v>
          </cell>
        </row>
        <row r="920">
          <cell r="AS920" t="str">
            <v>PS Pending Id.</v>
          </cell>
          <cell r="AU920" t="str">
            <v>Implied Vol</v>
          </cell>
        </row>
        <row r="921">
          <cell r="AS921" t="str">
            <v>PS XML TEXT</v>
          </cell>
          <cell r="AU921" t="str">
            <v>Indicates Impact on Trade</v>
          </cell>
        </row>
        <row r="922">
          <cell r="AS922" t="str">
            <v>Put In Und Curr</v>
          </cell>
          <cell r="AU922" t="str">
            <v>Inflation Adjusted</v>
          </cell>
        </row>
        <row r="923">
          <cell r="AS923" t="str">
            <v>Put Type</v>
          </cell>
          <cell r="AU923" t="str">
            <v>Init. Accrued Int. (h)</v>
          </cell>
        </row>
        <row r="924">
          <cell r="AS924" t="str">
            <v>Quality Code</v>
          </cell>
          <cell r="AU924" t="str">
            <v>Input Value</v>
          </cell>
        </row>
        <row r="925">
          <cell r="AS925" t="str">
            <v>Quote Currency Amount</v>
          </cell>
          <cell r="AU925" t="str">
            <v>Inst Cr Dt.</v>
          </cell>
        </row>
        <row r="926">
          <cell r="AS926" t="str">
            <v>Ram Book</v>
          </cell>
          <cell r="AU926" t="str">
            <v>Inst Cr Usr.</v>
          </cell>
        </row>
        <row r="927">
          <cell r="AS927" t="str">
            <v>Ram Exchange Identifier</v>
          </cell>
          <cell r="AU927" t="str">
            <v>Inst Tm St</v>
          </cell>
        </row>
        <row r="928">
          <cell r="AS928" t="str">
            <v>Ram InstId</v>
          </cell>
          <cell r="AU928" t="str">
            <v>Inst Up Dt.</v>
          </cell>
        </row>
        <row r="929">
          <cell r="AS929" t="str">
            <v>Ram InstId for override</v>
          </cell>
          <cell r="AU929" t="str">
            <v>Inst Up Usr.</v>
          </cell>
        </row>
        <row r="930">
          <cell r="AS930" t="str">
            <v>Ram Instrument Id</v>
          </cell>
          <cell r="AU930" t="str">
            <v>Inst. Comments</v>
          </cell>
        </row>
        <row r="931">
          <cell r="AS931" t="str">
            <v>Ram Instrument Type</v>
          </cell>
          <cell r="AU931" t="str">
            <v>Inst. Id (ST)</v>
          </cell>
        </row>
        <row r="932">
          <cell r="AS932" t="str">
            <v>RAM Instrument Type</v>
          </cell>
          <cell r="AU932" t="str">
            <v>Instrument</v>
          </cell>
        </row>
        <row r="933">
          <cell r="AS933" t="str">
            <v>Rate</v>
          </cell>
          <cell r="AU933" t="str">
            <v>Instrument (h)</v>
          </cell>
        </row>
        <row r="934">
          <cell r="AS934" t="str">
            <v>Rate Name (h)</v>
          </cell>
          <cell r="AU934" t="str">
            <v>Instrument bloomberg classification</v>
          </cell>
        </row>
        <row r="935">
          <cell r="AS935" t="str">
            <v>Rate Quotation</v>
          </cell>
          <cell r="AU935" t="str">
            <v>Instrument bloomberg sector</v>
          </cell>
        </row>
        <row r="936">
          <cell r="AS936" t="str">
            <v>Rate Settlement Off.A</v>
          </cell>
          <cell r="AU936" t="str">
            <v>Instrument Class</v>
          </cell>
        </row>
        <row r="937">
          <cell r="AS937" t="str">
            <v>Rate Settlement Off.B</v>
          </cell>
          <cell r="AU937" t="str">
            <v>Instrument Country Code</v>
          </cell>
        </row>
        <row r="938">
          <cell r="AS938" t="str">
            <v>Rate Tolerance (as a percentage)</v>
          </cell>
          <cell r="AU938" t="str">
            <v>Instrument cusip Id</v>
          </cell>
        </row>
        <row r="939">
          <cell r="AS939" t="str">
            <v>Rates Source</v>
          </cell>
          <cell r="AU939" t="str">
            <v>Instrument Invalid Instrument Flag</v>
          </cell>
        </row>
        <row r="940">
          <cell r="AS940" t="str">
            <v>Rates Status</v>
          </cell>
          <cell r="AU940" t="str">
            <v>Instrument ISIN</v>
          </cell>
        </row>
        <row r="941">
          <cell r="AS941" t="str">
            <v>RBS Book</v>
          </cell>
          <cell r="AU941" t="str">
            <v>Instrument Name</v>
          </cell>
        </row>
        <row r="942">
          <cell r="AS942" t="str">
            <v>RBS Permission</v>
          </cell>
          <cell r="AU942" t="str">
            <v>Instrument Override Flag</v>
          </cell>
        </row>
        <row r="943">
          <cell r="AS943" t="str">
            <v>Realized PL transfer option string</v>
          </cell>
          <cell r="AU943" t="str">
            <v>Instrument PMEID</v>
          </cell>
        </row>
        <row r="944">
          <cell r="AS944" t="str">
            <v>Redemption Data</v>
          </cell>
          <cell r="AU944" t="str">
            <v>Instrument S&amp;P International Id</v>
          </cell>
        </row>
        <row r="945">
          <cell r="AS945" t="str">
            <v>Redemption Type</v>
          </cell>
          <cell r="AU945" t="str">
            <v>Instrument sedol Id</v>
          </cell>
        </row>
        <row r="946">
          <cell r="AS946" t="str">
            <v>Ref Unit Value</v>
          </cell>
          <cell r="AU946" t="str">
            <v>Instrument system Id</v>
          </cell>
        </row>
        <row r="947">
          <cell r="AS947" t="str">
            <v>Reject Reason</v>
          </cell>
          <cell r="AU947" t="str">
            <v>Instrument Trading Ticker</v>
          </cell>
        </row>
        <row r="948">
          <cell r="AS948" t="str">
            <v>Reject User</v>
          </cell>
          <cell r="AU948" t="str">
            <v>Instrument Type</v>
          </cell>
        </row>
        <row r="949">
          <cell r="AS949" t="str">
            <v>Rejected</v>
          </cell>
          <cell r="AU949" t="str">
            <v>Interest Basis</v>
          </cell>
        </row>
        <row r="950">
          <cell r="AS950" t="str">
            <v>Rel. Create Date</v>
          </cell>
          <cell r="AU950" t="str">
            <v>Internal/External</v>
          </cell>
        </row>
        <row r="951">
          <cell r="AS951" t="str">
            <v>Rel. Create User</v>
          </cell>
          <cell r="AU951" t="str">
            <v>Intra Day Prices Ask Price</v>
          </cell>
        </row>
        <row r="952">
          <cell r="AS952" t="str">
            <v>Rel. Currency</v>
          </cell>
          <cell r="AU952" t="str">
            <v>Intra Day Prices Bid Price</v>
          </cell>
        </row>
        <row r="953">
          <cell r="AS953" t="str">
            <v>Rel. Orig. Price</v>
          </cell>
          <cell r="AU953" t="str">
            <v>Intra Day Prices Bond Floor</v>
          </cell>
        </row>
        <row r="954">
          <cell r="AS954" t="str">
            <v>Rel. Strike Price</v>
          </cell>
          <cell r="AU954" t="str">
            <v>Intra Day Prices Bond Ref</v>
          </cell>
        </row>
        <row r="955">
          <cell r="AS955" t="str">
            <v>Rel. Weight</v>
          </cell>
          <cell r="AU955" t="str">
            <v>Intra Day Prices CB Rho</v>
          </cell>
        </row>
        <row r="956">
          <cell r="AS956" t="str">
            <v>Related Instr. Id.</v>
          </cell>
          <cell r="AU956" t="str">
            <v>Intra Day Prices CreateDateTime</v>
          </cell>
        </row>
        <row r="957">
          <cell r="AS957" t="str">
            <v>Relational Instr. Id.</v>
          </cell>
          <cell r="AU957" t="str">
            <v>Intra Day Prices CreateUser</v>
          </cell>
        </row>
        <row r="958">
          <cell r="AS958" t="str">
            <v>Relationship</v>
          </cell>
          <cell r="AU958" t="str">
            <v>Intra Day Prices CreditSpread</v>
          </cell>
        </row>
        <row r="959">
          <cell r="AS959" t="str">
            <v>Rep Category</v>
          </cell>
          <cell r="AU959" t="str">
            <v>Intra Day Prices Delta</v>
          </cell>
        </row>
        <row r="960">
          <cell r="AS960" t="str">
            <v>Requires Phone Verification</v>
          </cell>
          <cell r="AU960" t="str">
            <v>Intra Day Prices Factor</v>
          </cell>
        </row>
        <row r="961">
          <cell r="AS961" t="str">
            <v>Reset Date (h)</v>
          </cell>
          <cell r="AU961" t="str">
            <v>Intra Day Prices Instrument</v>
          </cell>
        </row>
        <row r="962">
          <cell r="AS962" t="str">
            <v>Reset Shares (h)</v>
          </cell>
          <cell r="AU962" t="str">
            <v>Intra Day Prices Region</v>
          </cell>
        </row>
        <row r="963">
          <cell r="AS963" t="str">
            <v>RIC Code</v>
          </cell>
          <cell r="AU963" t="str">
            <v>Intra Day Prices RichCheap</v>
          </cell>
        </row>
        <row r="964">
          <cell r="AS964" t="str">
            <v>Risk Area</v>
          </cell>
          <cell r="AU964" t="str">
            <v>Intra Day Prices Spread</v>
          </cell>
        </row>
        <row r="965">
          <cell r="AS965" t="str">
            <v>Risk Desk</v>
          </cell>
          <cell r="AU965" t="str">
            <v>Intra Day Prices Stock Ref</v>
          </cell>
        </row>
        <row r="966">
          <cell r="AS966" t="str">
            <v>Risk Mkt.</v>
          </cell>
          <cell r="AU966" t="str">
            <v>Intra Day Prices TraderId</v>
          </cell>
        </row>
        <row r="967">
          <cell r="AS967" t="str">
            <v>Rounding Accuracy</v>
          </cell>
          <cell r="AU967" t="str">
            <v>Intra Day Prices UpdateDateTime</v>
          </cell>
        </row>
        <row r="968">
          <cell r="AS968" t="str">
            <v>Rounding Method</v>
          </cell>
          <cell r="AU968" t="str">
            <v>Intra Day Prices UpdateUser</v>
          </cell>
        </row>
        <row r="969">
          <cell r="AS969" t="str">
            <v>Rounding Position</v>
          </cell>
          <cell r="AU969" t="str">
            <v>Intra Day Prices Yield Change</v>
          </cell>
        </row>
        <row r="970">
          <cell r="AS970" t="str">
            <v>RPI Next Pending Id.</v>
          </cell>
          <cell r="AU970" t="str">
            <v>Intra Id</v>
          </cell>
        </row>
        <row r="971">
          <cell r="AS971" t="str">
            <v>RS App.</v>
          </cell>
          <cell r="AU971" t="str">
            <v>Intrinsic Value</v>
          </cell>
        </row>
        <row r="972">
          <cell r="AS972" t="str">
            <v>RS Context</v>
          </cell>
          <cell r="AU972" t="str">
            <v>IPS Code</v>
          </cell>
        </row>
        <row r="973">
          <cell r="AS973" t="str">
            <v>RT Currency Pair</v>
          </cell>
          <cell r="AU973" t="str">
            <v>Is Approval Required</v>
          </cell>
        </row>
        <row r="974">
          <cell r="AS974" t="str">
            <v>RT Date Updated</v>
          </cell>
          <cell r="AU974" t="str">
            <v>Is OECD Bank</v>
          </cell>
        </row>
        <row r="975">
          <cell r="AS975" t="str">
            <v>RT Updated By</v>
          </cell>
          <cell r="AU975" t="str">
            <v>Isin No.</v>
          </cell>
        </row>
        <row r="976">
          <cell r="AS976" t="str">
            <v>RUA Approver</v>
          </cell>
          <cell r="AU976" t="str">
            <v>ISO Country Code</v>
          </cell>
        </row>
        <row r="977">
          <cell r="AS977" t="str">
            <v>RUA Audit Type</v>
          </cell>
          <cell r="AU977" t="str">
            <v>Issue Called</v>
          </cell>
        </row>
        <row r="978">
          <cell r="AS978" t="str">
            <v>RUA Category</v>
          </cell>
          <cell r="AU978" t="str">
            <v>Issue Called Eff Date</v>
          </cell>
        </row>
        <row r="979">
          <cell r="AS979" t="str">
            <v>RUA Change Description</v>
          </cell>
          <cell r="AU979" t="str">
            <v>Issue Called Eff Price</v>
          </cell>
        </row>
        <row r="980">
          <cell r="AS980" t="str">
            <v>RUA Change User Id.</v>
          </cell>
          <cell r="AU980" t="str">
            <v>Issue Dt</v>
          </cell>
        </row>
        <row r="981">
          <cell r="AS981" t="str">
            <v>RUA Comments</v>
          </cell>
          <cell r="AU981" t="str">
            <v>Issue Fxd FX</v>
          </cell>
        </row>
        <row r="982">
          <cell r="AS982" t="str">
            <v>RUA Create Datetime</v>
          </cell>
          <cell r="AU982" t="str">
            <v>Issue Mkt</v>
          </cell>
        </row>
        <row r="983">
          <cell r="AS983" t="str">
            <v>RUA Create User</v>
          </cell>
          <cell r="AU983" t="str">
            <v>Issue Premium</v>
          </cell>
        </row>
        <row r="984">
          <cell r="AS984" t="str">
            <v>Rule144A</v>
          </cell>
          <cell r="AU984" t="str">
            <v>Issue Price</v>
          </cell>
        </row>
        <row r="985">
          <cell r="AS985" t="str">
            <v>S&amp;P Rating Number</v>
          </cell>
          <cell r="AU985" t="str">
            <v>Issue Yield</v>
          </cell>
        </row>
        <row r="986">
          <cell r="AS986" t="str">
            <v>S&amp;P Rating String</v>
          </cell>
          <cell r="AU986" t="str">
            <v>Issuer Call Notice</v>
          </cell>
        </row>
        <row r="987">
          <cell r="AS987" t="str">
            <v>S3D Id.</v>
          </cell>
          <cell r="AU987" t="str">
            <v>Issuer Call Plus AI</v>
          </cell>
        </row>
        <row r="988">
          <cell r="AS988" t="str">
            <v>Sales Method</v>
          </cell>
          <cell r="AU988" t="str">
            <v>Issuer Call Type</v>
          </cell>
        </row>
        <row r="989">
          <cell r="AS989" t="str">
            <v>Sales Region</v>
          </cell>
          <cell r="AU989" t="str">
            <v>Issuer Name</v>
          </cell>
        </row>
        <row r="990">
          <cell r="AS990" t="str">
            <v>Sales Sub Region</v>
          </cell>
          <cell r="AU990" t="str">
            <v>KASSENVERNIN</v>
          </cell>
        </row>
        <row r="991">
          <cell r="AS991" t="str">
            <v>Salesperson</v>
          </cell>
          <cell r="AU991" t="str">
            <v>Keep Instrument</v>
          </cell>
        </row>
        <row r="992">
          <cell r="AS992" t="str">
            <v>Sch. Comments</v>
          </cell>
          <cell r="AU992" t="str">
            <v>Known Ex-Div Dt</v>
          </cell>
        </row>
        <row r="993">
          <cell r="AS993" t="str">
            <v>Sch. Create Datetime</v>
          </cell>
          <cell r="AU993" t="str">
            <v>Last Cash Date (A-leg)</v>
          </cell>
        </row>
        <row r="994">
          <cell r="AS994" t="str">
            <v>Sch. Create User</v>
          </cell>
          <cell r="AU994" t="str">
            <v>Last Cash Date (B-leg)</v>
          </cell>
        </row>
        <row r="995">
          <cell r="AS995" t="str">
            <v>Sch. Date City</v>
          </cell>
          <cell r="AU995" t="str">
            <v>Last Cpn Date</v>
          </cell>
        </row>
        <row r="996">
          <cell r="AS996" t="str">
            <v>Sch. End Date</v>
          </cell>
          <cell r="AU996" t="str">
            <v>Last Name</v>
          </cell>
        </row>
        <row r="997">
          <cell r="AS997" t="str">
            <v>Sch. Event Date</v>
          </cell>
          <cell r="AU997" t="str">
            <v>Last Pay Date (A-leg)</v>
          </cell>
        </row>
        <row r="998">
          <cell r="AS998" t="str">
            <v>Sch. Event Level</v>
          </cell>
          <cell r="AU998" t="str">
            <v>Last Pay Date (B-leg)</v>
          </cell>
        </row>
        <row r="999">
          <cell r="AS999" t="str">
            <v>Sch. Event Level7</v>
          </cell>
          <cell r="AU999" t="str">
            <v>Last Reset Date (A-leg)</v>
          </cell>
        </row>
        <row r="1000">
          <cell r="AS1000" t="str">
            <v>Sch. High Level</v>
          </cell>
          <cell r="AU1000" t="str">
            <v>Last Reset Date (B-leg)</v>
          </cell>
        </row>
        <row r="1001">
          <cell r="AS1001" t="str">
            <v>Sch. High Payout</v>
          </cell>
          <cell r="AU1001" t="str">
            <v>Last Trade Dt.</v>
          </cell>
        </row>
        <row r="1002">
          <cell r="AS1002" t="str">
            <v>Sch. Inst. Id.</v>
          </cell>
          <cell r="AU1002" t="str">
            <v>Last update user</v>
          </cell>
        </row>
        <row r="1003">
          <cell r="AS1003" t="str">
            <v>Sch. Leg Id.</v>
          </cell>
          <cell r="AU1003" t="str">
            <v>Latest Exercise Price</v>
          </cell>
        </row>
        <row r="1004">
          <cell r="AS1004" t="str">
            <v>Sch. Low Level</v>
          </cell>
          <cell r="AU1004" t="str">
            <v>LBA Number of MC Paths</v>
          </cell>
        </row>
        <row r="1005">
          <cell r="AS1005" t="str">
            <v>Sch. Low Payout</v>
          </cell>
          <cell r="AU1005" t="str">
            <v>Leg Type (h)</v>
          </cell>
        </row>
        <row r="1006">
          <cell r="AS1006" t="str">
            <v>Sch. Spot Level</v>
          </cell>
          <cell r="AU1006" t="str">
            <v>Legacy Currency</v>
          </cell>
        </row>
        <row r="1007">
          <cell r="AS1007" t="str">
            <v>Sch. Start Date</v>
          </cell>
          <cell r="AU1007" t="str">
            <v>Legacy Face Amt</v>
          </cell>
        </row>
        <row r="1008">
          <cell r="AS1008" t="str">
            <v>Sch. Type</v>
          </cell>
          <cell r="AU1008" t="str">
            <v>LEPO Underlying Flag(Y/N)</v>
          </cell>
        </row>
        <row r="1009">
          <cell r="AS1009" t="str">
            <v>Sch. Underlying Instrument</v>
          </cell>
          <cell r="AU1009" t="str">
            <v>Leverage</v>
          </cell>
        </row>
        <row r="1010">
          <cell r="AS1010" t="str">
            <v>Sch. Update Datetime</v>
          </cell>
          <cell r="AU1010" t="str">
            <v>Limit Create Date</v>
          </cell>
        </row>
        <row r="1011">
          <cell r="AS1011" t="str">
            <v>Sch. Update User</v>
          </cell>
          <cell r="AU1011" t="str">
            <v>Limit Create User</v>
          </cell>
        </row>
        <row r="1012">
          <cell r="AS1012" t="str">
            <v>SCR_ConversionCash</v>
          </cell>
          <cell r="AU1012" t="str">
            <v>Limit Expiry Date.</v>
          </cell>
        </row>
        <row r="1013">
          <cell r="AS1013" t="str">
            <v>SCR_ConversionShares</v>
          </cell>
          <cell r="AU1013" t="str">
            <v>Limit Id</v>
          </cell>
        </row>
        <row r="1014">
          <cell r="AS1014" t="str">
            <v>SCR_InstId</v>
          </cell>
          <cell r="AU1014" t="str">
            <v>Limit Name</v>
          </cell>
        </row>
        <row r="1015">
          <cell r="AS1015" t="str">
            <v>SCR_ParityDelta</v>
          </cell>
          <cell r="AU1015" t="str">
            <v>Limit Start Date.</v>
          </cell>
        </row>
        <row r="1016">
          <cell r="AS1016" t="str">
            <v>SCR_ParityGamma</v>
          </cell>
          <cell r="AU1016" t="str">
            <v>Limit Status</v>
          </cell>
        </row>
        <row r="1017">
          <cell r="AS1017" t="str">
            <v>SCR_RefStrike</v>
          </cell>
          <cell r="AU1017" t="str">
            <v>Limit Type</v>
          </cell>
        </row>
        <row r="1018">
          <cell r="AS1018" t="str">
            <v>SCR_RNAvgLife</v>
          </cell>
          <cell r="AU1018" t="str">
            <v>Limit Units</v>
          </cell>
        </row>
        <row r="1019">
          <cell r="AS1019" t="str">
            <v>SCR_ScenarioId</v>
          </cell>
          <cell r="AU1019" t="str">
            <v>Link Inst.</v>
          </cell>
        </row>
        <row r="1020">
          <cell r="AS1020" t="str">
            <v>SCR_StraightBondVal</v>
          </cell>
          <cell r="AU1020" t="str">
            <v>Liquidation Strategy (ST)</v>
          </cell>
        </row>
        <row r="1021">
          <cell r="AS1021" t="str">
            <v>SCR_StrikeBndFloor</v>
          </cell>
          <cell r="AU1021" t="str">
            <v>Listed</v>
          </cell>
        </row>
        <row r="1022">
          <cell r="AS1022" t="str">
            <v>SCR_TradeDate</v>
          </cell>
          <cell r="AU1022" t="str">
            <v>Loc. Code</v>
          </cell>
        </row>
        <row r="1023">
          <cell r="AS1023" t="str">
            <v>SD Create Datetime</v>
          </cell>
          <cell r="AU1023" t="str">
            <v>Local Assets In Escrow</v>
          </cell>
        </row>
        <row r="1024">
          <cell r="AS1024" t="str">
            <v>SD Create User</v>
          </cell>
          <cell r="AU1024" t="str">
            <v>Local Assets In Escrow Period</v>
          </cell>
        </row>
        <row r="1025">
          <cell r="AS1025" t="str">
            <v>SD Inst. Id</v>
          </cell>
          <cell r="AU1025" t="str">
            <v>Local Exch. No.</v>
          </cell>
        </row>
        <row r="1026">
          <cell r="AS1026" t="str">
            <v>SD Name</v>
          </cell>
          <cell r="AU1026" t="str">
            <v>Long Description</v>
          </cell>
        </row>
        <row r="1027">
          <cell r="AS1027" t="str">
            <v>SD Update Datetime</v>
          </cell>
          <cell r="AU1027" t="str">
            <v>Long Term Volatility</v>
          </cell>
        </row>
        <row r="1028">
          <cell r="AS1028" t="str">
            <v>SD Update User</v>
          </cell>
          <cell r="AU1028" t="str">
            <v>Lose Div on Cvr</v>
          </cell>
        </row>
        <row r="1029">
          <cell r="AS1029" t="str">
            <v>SD Value</v>
          </cell>
          <cell r="AU1029" t="str">
            <v>LPP Control</v>
          </cell>
        </row>
        <row r="1030">
          <cell r="AS1030" t="str">
            <v>SD_Description</v>
          </cell>
          <cell r="AU1030" t="str">
            <v>LPP Global Cap</v>
          </cell>
        </row>
        <row r="1031">
          <cell r="AS1031" t="str">
            <v>SD_PreComputeFlag</v>
          </cell>
          <cell r="AU1031" t="str">
            <v>LPP Global Floor</v>
          </cell>
        </row>
        <row r="1032">
          <cell r="AS1032" t="str">
            <v>SD_ScenarioContext</v>
          </cell>
          <cell r="AU1032" t="str">
            <v>LPP Global Gearing</v>
          </cell>
        </row>
        <row r="1033">
          <cell r="AS1033" t="str">
            <v>SD_ScenarioId</v>
          </cell>
          <cell r="AU1033" t="str">
            <v>LPP Global Redemption</v>
          </cell>
        </row>
        <row r="1034">
          <cell r="AS1034" t="str">
            <v>SD_ScenarioLabel</v>
          </cell>
          <cell r="AU1034" t="str">
            <v>LPP Num Paths</v>
          </cell>
        </row>
        <row r="1035">
          <cell r="AS1035" t="str">
            <v>SDT Create Datetime</v>
          </cell>
          <cell r="AU1035" t="str">
            <v>LPP Num Points</v>
          </cell>
        </row>
        <row r="1036">
          <cell r="AS1036" t="str">
            <v>SDT Create User</v>
          </cell>
          <cell r="AU1036" t="str">
            <v>LPP Time Steps</v>
          </cell>
        </row>
        <row r="1037">
          <cell r="AS1037" t="str">
            <v>SDT Inst. Id</v>
          </cell>
          <cell r="AU1037" t="str">
            <v>LSE Id.</v>
          </cell>
        </row>
        <row r="1038">
          <cell r="AS1038" t="str">
            <v>SDT Name</v>
          </cell>
          <cell r="AU1038" t="str">
            <v>M. Theta</v>
          </cell>
        </row>
        <row r="1039">
          <cell r="AS1039" t="str">
            <v>SDT Update Datetime</v>
          </cell>
          <cell r="AU1039" t="str">
            <v>M. Theta Val.</v>
          </cell>
        </row>
        <row r="1040">
          <cell r="AS1040" t="str">
            <v>SDT Update User</v>
          </cell>
          <cell r="AU1040" t="str">
            <v>Maintenance Code</v>
          </cell>
        </row>
        <row r="1041">
          <cell r="AS1041" t="str">
            <v>SDT Value</v>
          </cell>
          <cell r="AU1041" t="str">
            <v>MakeWhole Exp Date</v>
          </cell>
        </row>
        <row r="1042">
          <cell r="AS1042" t="str">
            <v>Seasoned</v>
          </cell>
          <cell r="AU1042" t="str">
            <v>MakeWhole Start Amt</v>
          </cell>
        </row>
        <row r="1043">
          <cell r="AS1043" t="str">
            <v>Security Group Description</v>
          </cell>
          <cell r="AU1043" t="str">
            <v>MakeWhole Type</v>
          </cell>
        </row>
        <row r="1044">
          <cell r="AS1044" t="str">
            <v>Security Group Member Create Time</v>
          </cell>
          <cell r="AU1044" t="str">
            <v>Mandatory Cash</v>
          </cell>
        </row>
        <row r="1045">
          <cell r="AS1045" t="str">
            <v>Security Group Member Create User Id</v>
          </cell>
          <cell r="AU1045" t="str">
            <v>Mandatory Ratio</v>
          </cell>
        </row>
        <row r="1046">
          <cell r="AS1046" t="str">
            <v>Security Group Member Name</v>
          </cell>
          <cell r="AU1046" t="str">
            <v>mantecBranchCode</v>
          </cell>
        </row>
        <row r="1047">
          <cell r="AS1047" t="str">
            <v>Security Group Member User Id</v>
          </cell>
          <cell r="AU1047" t="str">
            <v>mantecCustId</v>
          </cell>
        </row>
        <row r="1048">
          <cell r="AS1048" t="str">
            <v>Security Group Name</v>
          </cell>
          <cell r="AU1048" t="str">
            <v>Mark</v>
          </cell>
        </row>
        <row r="1049">
          <cell r="AS1049" t="str">
            <v>Security Group Region</v>
          </cell>
          <cell r="AU1049" t="str">
            <v>Mark FX</v>
          </cell>
        </row>
        <row r="1050">
          <cell r="AS1050" t="str">
            <v>Security Group Update Time</v>
          </cell>
          <cell r="AU1050" t="str">
            <v>Mark FX Price</v>
          </cell>
        </row>
        <row r="1051">
          <cell r="AS1051" t="str">
            <v>Security Group Update User Id</v>
          </cell>
          <cell r="AU1051" t="str">
            <v>Mark PNL</v>
          </cell>
        </row>
        <row r="1052">
          <cell r="AS1052" t="str">
            <v>Sedol No.</v>
          </cell>
          <cell r="AU1052" t="str">
            <v>Market</v>
          </cell>
        </row>
        <row r="1053">
          <cell r="AS1053" t="str">
            <v>Sequence Number of Deal</v>
          </cell>
          <cell r="AU1053" t="str">
            <v>Market Rate</v>
          </cell>
        </row>
        <row r="1054">
          <cell r="AS1054" t="str">
            <v>Series</v>
          </cell>
          <cell r="AU1054" t="str">
            <v>Market Type</v>
          </cell>
        </row>
        <row r="1055">
          <cell r="AS1055" t="str">
            <v>Set. Curr.</v>
          </cell>
          <cell r="AU1055" t="str">
            <v>Marketer</v>
          </cell>
        </row>
        <row r="1056">
          <cell r="AS1056" t="str">
            <v>Set. Date (A)</v>
          </cell>
          <cell r="AU1056" t="str">
            <v>Marketer Name</v>
          </cell>
        </row>
        <row r="1057">
          <cell r="AS1057" t="str">
            <v>Set. Date (P)</v>
          </cell>
          <cell r="AU1057" t="str">
            <v>Marketer Name (ST)</v>
          </cell>
        </row>
        <row r="1058">
          <cell r="AS1058" t="str">
            <v>Settle Curr. (h)</v>
          </cell>
          <cell r="AU1058" t="str">
            <v>Markteing Comments</v>
          </cell>
        </row>
        <row r="1059">
          <cell r="AS1059" t="str">
            <v>Settle End Dt (h)</v>
          </cell>
          <cell r="AU1059" t="str">
            <v>Master Comments</v>
          </cell>
        </row>
        <row r="1060">
          <cell r="AS1060" t="str">
            <v>Settle Flag (h)</v>
          </cell>
          <cell r="AU1060" t="str">
            <v>Master Id</v>
          </cell>
        </row>
        <row r="1061">
          <cell r="AS1061" t="str">
            <v>settle offset</v>
          </cell>
          <cell r="AU1061" t="str">
            <v>Master Status</v>
          </cell>
        </row>
        <row r="1062">
          <cell r="AS1062" t="str">
            <v>Settle Start Dt (h)</v>
          </cell>
          <cell r="AU1062" t="str">
            <v>Master Type</v>
          </cell>
        </row>
        <row r="1063">
          <cell r="AS1063" t="str">
            <v>Settlement Days</v>
          </cell>
          <cell r="AU1063" t="str">
            <v>Master Update date time</v>
          </cell>
        </row>
        <row r="1064">
          <cell r="AS1064" t="str">
            <v>Settlement Method</v>
          </cell>
          <cell r="AU1064" t="str">
            <v>Master Update User</v>
          </cell>
        </row>
        <row r="1065">
          <cell r="AS1065" t="str">
            <v>Settlement Off.</v>
          </cell>
          <cell r="AU1065" t="str">
            <v>Maturity</v>
          </cell>
        </row>
        <row r="1066">
          <cell r="AS1066" t="str">
            <v>Settlement Type</v>
          </cell>
          <cell r="AU1066" t="str">
            <v>Maturity Band</v>
          </cell>
        </row>
        <row r="1067">
          <cell r="AS1067" t="str">
            <v>SFA Category</v>
          </cell>
          <cell r="AU1067" t="str">
            <v>Maturity Date</v>
          </cell>
        </row>
        <row r="1068">
          <cell r="AS1068" t="str">
            <v>SFA Code</v>
          </cell>
          <cell r="AU1068" t="str">
            <v>Max Quote Precision</v>
          </cell>
        </row>
        <row r="1069">
          <cell r="AS1069" t="str">
            <v>SFA Qualifying</v>
          </cell>
          <cell r="AU1069" t="str">
            <v>Max Update ID</v>
          </cell>
        </row>
        <row r="1070">
          <cell r="AS1070" t="str">
            <v>Share Classification</v>
          </cell>
          <cell r="AU1070" t="str">
            <v>MCC First Barrier</v>
          </cell>
        </row>
        <row r="1071">
          <cell r="AS1071" t="str">
            <v>Share Deal Flag (ST)</v>
          </cell>
          <cell r="AU1071" t="str">
            <v>MCC Second Barrier</v>
          </cell>
        </row>
        <row r="1072">
          <cell r="AS1072" t="str">
            <v>Share Instrument Flag (ST)</v>
          </cell>
          <cell r="AU1072" t="str">
            <v>MCC Second Barrier Start Date</v>
          </cell>
        </row>
        <row r="1073">
          <cell r="AS1073" t="str">
            <v>Short Description</v>
          </cell>
          <cell r="AU1073" t="str">
            <v>MCN Cap (%)</v>
          </cell>
        </row>
        <row r="1074">
          <cell r="AS1074" t="str">
            <v>Short Name 2</v>
          </cell>
          <cell r="AU1074" t="str">
            <v>MCN Dated Date</v>
          </cell>
        </row>
        <row r="1075">
          <cell r="AS1075" t="str">
            <v>Side ID (h)</v>
          </cell>
          <cell r="AU1075" t="str">
            <v>MCN Floor (%)</v>
          </cell>
        </row>
        <row r="1076">
          <cell r="AS1076" t="str">
            <v>Single Credit Spread</v>
          </cell>
          <cell r="AU1076" t="str">
            <v>MCN Par</v>
          </cell>
        </row>
        <row r="1077">
          <cell r="AS1077" t="str">
            <v>Single Underlying Flag (ST)</v>
          </cell>
          <cell r="AU1077" t="str">
            <v>MCN Participation (%)</v>
          </cell>
        </row>
        <row r="1078">
          <cell r="AS1078" t="str">
            <v>Sinking Fund Flag</v>
          </cell>
          <cell r="AU1078" t="str">
            <v>MCN Up Down Flag (u/d)</v>
          </cell>
        </row>
        <row r="1079">
          <cell r="AS1079" t="str">
            <v>Size</v>
          </cell>
          <cell r="AU1079" t="str">
            <v>MG Create Datetime</v>
          </cell>
        </row>
        <row r="1080">
          <cell r="AS1080" t="str">
            <v>Soft Prod Credit</v>
          </cell>
          <cell r="AU1080" t="str">
            <v>MG Create User</v>
          </cell>
        </row>
        <row r="1081">
          <cell r="AS1081" t="str">
            <v>Source System</v>
          </cell>
          <cell r="AU1081" t="str">
            <v>MG Marketer</v>
          </cell>
        </row>
        <row r="1082">
          <cell r="AS1082" t="str">
            <v>Spot Days</v>
          </cell>
          <cell r="AU1082" t="str">
            <v>MG Member Id.</v>
          </cell>
        </row>
        <row r="1083">
          <cell r="AS1083" t="str">
            <v>Spot FX</v>
          </cell>
          <cell r="AU1083" t="str">
            <v>Min Trade Amt</v>
          </cell>
        </row>
        <row r="1084">
          <cell r="AS1084" t="str">
            <v>Spot Market Rate</v>
          </cell>
          <cell r="AU1084" t="str">
            <v>Min Trade Inc</v>
          </cell>
        </row>
        <row r="1085">
          <cell r="AS1085" t="str">
            <v>Spot Next</v>
          </cell>
          <cell r="AU1085" t="str">
            <v>Mkt Price</v>
          </cell>
        </row>
        <row r="1086">
          <cell r="AS1086" t="str">
            <v>Spot Rate</v>
          </cell>
          <cell r="AU1086" t="str">
            <v>Mkt. Approval</v>
          </cell>
        </row>
        <row r="1087">
          <cell r="AS1087" t="str">
            <v>Spot Trader Rate</v>
          </cell>
          <cell r="AU1087" t="str">
            <v>Mkt. Approval Dt.</v>
          </cell>
        </row>
        <row r="1088">
          <cell r="AS1088" t="str">
            <v>Spread (h)</v>
          </cell>
          <cell r="AU1088" t="str">
            <v>Mkt. Approver</v>
          </cell>
        </row>
        <row r="1089">
          <cell r="AS1089" t="str">
            <v>Spread End Date</v>
          </cell>
          <cell r="AU1089" t="str">
            <v>Mkt. Ask</v>
          </cell>
        </row>
        <row r="1090">
          <cell r="AS1090" t="str">
            <v>Spread End Value</v>
          </cell>
          <cell r="AU1090" t="str">
            <v>Mkt. Ask Size</v>
          </cell>
        </row>
        <row r="1091">
          <cell r="AS1091" t="str">
            <v>Spread Start Date</v>
          </cell>
          <cell r="AU1091" t="str">
            <v>Mkt. Avg.</v>
          </cell>
        </row>
        <row r="1092">
          <cell r="AS1092" t="str">
            <v>Spread Start Value</v>
          </cell>
          <cell r="AU1092" t="str">
            <v>Mkt. Bid</v>
          </cell>
        </row>
        <row r="1093">
          <cell r="AS1093" t="str">
            <v>SR_ContractVol</v>
          </cell>
          <cell r="AU1093" t="str">
            <v>Mkt. Bid Size</v>
          </cell>
        </row>
        <row r="1094">
          <cell r="AS1094" t="str">
            <v>SR_CreditSensitivity</v>
          </cell>
          <cell r="AU1094" t="str">
            <v>Mkt. Close</v>
          </cell>
        </row>
        <row r="1095">
          <cell r="AS1095" t="str">
            <v>SR_Delta</v>
          </cell>
          <cell r="AU1095" t="str">
            <v>Mkt. Cum. Volume</v>
          </cell>
        </row>
        <row r="1096">
          <cell r="AS1096" t="str">
            <v>SR_DeltaFixed</v>
          </cell>
          <cell r="AU1096" t="str">
            <v>Mkt. Curr.</v>
          </cell>
        </row>
        <row r="1097">
          <cell r="AS1097" t="str">
            <v>SR_DeltaSwimming</v>
          </cell>
          <cell r="AU1097" t="str">
            <v>Mkt. High</v>
          </cell>
        </row>
        <row r="1098">
          <cell r="AS1098" t="str">
            <v>SR_DivRisk</v>
          </cell>
          <cell r="AU1098" t="str">
            <v>Mkt. Last</v>
          </cell>
        </row>
        <row r="1099">
          <cell r="AS1099" t="str">
            <v>SR_Gamma</v>
          </cell>
          <cell r="AU1099" t="str">
            <v>Mkt. Low</v>
          </cell>
        </row>
        <row r="1100">
          <cell r="AS1100" t="str">
            <v>SR_Gamma5</v>
          </cell>
          <cell r="AU1100" t="str">
            <v>Mkt. Open</v>
          </cell>
        </row>
        <row r="1101">
          <cell r="AS1101" t="str">
            <v>SR_ParallelGamma</v>
          </cell>
          <cell r="AU1101" t="str">
            <v>Mkt. Pos. Val.</v>
          </cell>
        </row>
        <row r="1102">
          <cell r="AS1102" t="str">
            <v>SR_ParallelGamma5</v>
          </cell>
          <cell r="AU1102" t="str">
            <v>Mkt. Volume</v>
          </cell>
        </row>
        <row r="1103">
          <cell r="AS1103" t="str">
            <v>SR_PartialDelta</v>
          </cell>
          <cell r="AU1103" t="str">
            <v>Mktr. Comments</v>
          </cell>
        </row>
        <row r="1104">
          <cell r="AS1104" t="str">
            <v>SR_PartialDeltaFixed</v>
          </cell>
          <cell r="AU1104" t="str">
            <v>ML Calc Agent</v>
          </cell>
        </row>
        <row r="1105">
          <cell r="AS1105" t="str">
            <v>SR_PartialDeltaSwimming</v>
          </cell>
          <cell r="AU1105" t="str">
            <v>ML Credit Rating String</v>
          </cell>
        </row>
        <row r="1106">
          <cell r="AS1106" t="str">
            <v>SR_PartialVega</v>
          </cell>
          <cell r="AU1106" t="str">
            <v>ML Entity</v>
          </cell>
        </row>
        <row r="1107">
          <cell r="AS1107" t="str">
            <v>SR_Rho</v>
          </cell>
          <cell r="AU1107" t="str">
            <v>ML Entity Name</v>
          </cell>
        </row>
        <row r="1108">
          <cell r="AS1108" t="str">
            <v>SR_ScenarioId</v>
          </cell>
          <cell r="AU1108" t="str">
            <v>ML Rating Number</v>
          </cell>
        </row>
        <row r="1109">
          <cell r="AS1109" t="str">
            <v>SR_SpecificGamma</v>
          </cell>
          <cell r="AU1109" t="str">
            <v>ML RIC</v>
          </cell>
        </row>
        <row r="1110">
          <cell r="AS1110" t="str">
            <v>SR_Theta</v>
          </cell>
          <cell r="AU1110" t="str">
            <v>ML Sec. No.</v>
          </cell>
        </row>
        <row r="1111">
          <cell r="AS1111" t="str">
            <v>SR_TradeDate</v>
          </cell>
          <cell r="AU1111" t="str">
            <v>MLDP Id</v>
          </cell>
        </row>
        <row r="1112">
          <cell r="AS1112" t="str">
            <v>SR_Value</v>
          </cell>
          <cell r="AU1112" t="str">
            <v>MLEntity Name</v>
          </cell>
        </row>
        <row r="1113">
          <cell r="AS1113" t="str">
            <v>SR_Vega</v>
          </cell>
          <cell r="AU1113" t="str">
            <v>Mod. Reason</v>
          </cell>
        </row>
        <row r="1114">
          <cell r="AS1114" t="str">
            <v>SR_VegaSkew</v>
          </cell>
          <cell r="AU1114" t="str">
            <v>Mod. Stat.</v>
          </cell>
        </row>
        <row r="1115">
          <cell r="AS1115" t="str">
            <v>SRC_KeepFlag</v>
          </cell>
          <cell r="AU1115" t="str">
            <v>Model Calc. Time</v>
          </cell>
        </row>
        <row r="1116">
          <cell r="AS1116" t="str">
            <v>SRC_TradeDate</v>
          </cell>
          <cell r="AU1116" t="str">
            <v>Model Val.</v>
          </cell>
        </row>
        <row r="1117">
          <cell r="AS1117" t="str">
            <v>SS Create Datetime</v>
          </cell>
          <cell r="AU1117" t="str">
            <v>Moody Rating Number</v>
          </cell>
        </row>
        <row r="1118">
          <cell r="AS1118" t="str">
            <v>SS Create User</v>
          </cell>
          <cell r="AU1118" t="str">
            <v>Moody Rating String</v>
          </cell>
        </row>
        <row r="1119">
          <cell r="AS1119" t="str">
            <v>SS Inst. Id</v>
          </cell>
          <cell r="AU1119" t="str">
            <v>MTM</v>
          </cell>
        </row>
        <row r="1120">
          <cell r="AS1120" t="str">
            <v>SS Name</v>
          </cell>
          <cell r="AU1120" t="str">
            <v>MTM Amount</v>
          </cell>
        </row>
        <row r="1121">
          <cell r="AS1121" t="str">
            <v>SS Update Datetime</v>
          </cell>
          <cell r="AU1121" t="str">
            <v>MTM Amount (ST)</v>
          </cell>
        </row>
        <row r="1122">
          <cell r="AS1122" t="str">
            <v>SS Update User</v>
          </cell>
          <cell r="AU1122" t="str">
            <v>MTM Comments</v>
          </cell>
        </row>
        <row r="1123">
          <cell r="AS1123" t="str">
            <v>SS Value</v>
          </cell>
          <cell r="AU1123" t="str">
            <v>MTM Comments (ST)</v>
          </cell>
        </row>
        <row r="1124">
          <cell r="AS1124" t="str">
            <v>Standard Quote Size (10,100)</v>
          </cell>
          <cell r="AU1124" t="str">
            <v>MTM Freq</v>
          </cell>
        </row>
        <row r="1125">
          <cell r="AS1125" t="str">
            <v>Status Flag (h)</v>
          </cell>
          <cell r="AU1125" t="str">
            <v>MTM Frequency (ST)</v>
          </cell>
        </row>
        <row r="1126">
          <cell r="AS1126" t="str">
            <v>Stl. Fact. Dt.</v>
          </cell>
          <cell r="AU1126" t="str">
            <v>MTM Type</v>
          </cell>
        </row>
        <row r="1127">
          <cell r="AS1127" t="str">
            <v>Stl. Short Code</v>
          </cell>
          <cell r="AU1127" t="str">
            <v>MTM Type (ST)</v>
          </cell>
        </row>
        <row r="1128">
          <cell r="AS1128" t="str">
            <v>Strategy</v>
          </cell>
          <cell r="AU1128" t="str">
            <v>Multiple Tranche Flag</v>
          </cell>
        </row>
        <row r="1129">
          <cell r="AS1129" t="str">
            <v>Strategy Aux</v>
          </cell>
          <cell r="AU1129" t="str">
            <v>Multiplication Factor</v>
          </cell>
        </row>
        <row r="1130">
          <cell r="AS1130" t="str">
            <v>Strike</v>
          </cell>
          <cell r="AU1130" t="str">
            <v>n-1 or n-2?(one or two)</v>
          </cell>
        </row>
        <row r="1131">
          <cell r="AS1131" t="str">
            <v>Strike Curr.</v>
          </cell>
          <cell r="AU1131" t="str">
            <v>Name</v>
          </cell>
        </row>
        <row r="1132">
          <cell r="AS1132" t="str">
            <v>Strike Payment Conv. Curr.</v>
          </cell>
          <cell r="AU1132" t="str">
            <v>Name of PME attribute</v>
          </cell>
        </row>
        <row r="1133">
          <cell r="AS1133" t="str">
            <v>Structured Product</v>
          </cell>
          <cell r="AU1133" t="str">
            <v>Name of PMERegional  attribute</v>
          </cell>
        </row>
        <row r="1134">
          <cell r="AS1134" t="str">
            <v>Swap Amt. (A)</v>
          </cell>
          <cell r="AU1134" t="str">
            <v>Name of RAM attribute</v>
          </cell>
        </row>
        <row r="1135">
          <cell r="AS1135" t="str">
            <v>Swap Amt. (B)</v>
          </cell>
          <cell r="AU1135" t="str">
            <v>NDF</v>
          </cell>
        </row>
        <row r="1136">
          <cell r="AS1136" t="str">
            <v>Swap Bond Price Type</v>
          </cell>
          <cell r="AU1136" t="str">
            <v>Negotiator</v>
          </cell>
        </row>
        <row r="1137">
          <cell r="AS1137" t="str">
            <v>Swap Borrow Fee  (A)</v>
          </cell>
          <cell r="AU1137" t="str">
            <v>New PME Value</v>
          </cell>
        </row>
        <row r="1138">
          <cell r="AS1138" t="str">
            <v>Swap Borrow Fee  (B)</v>
          </cell>
          <cell r="AU1138" t="str">
            <v>New Price/Rate (h)</v>
          </cell>
        </row>
        <row r="1139">
          <cell r="AS1139" t="str">
            <v>Swap Cash Paid Flag</v>
          </cell>
          <cell r="AU1139" t="str">
            <v>New Value From PME</v>
          </cell>
        </row>
        <row r="1140">
          <cell r="AS1140" t="str">
            <v>Swap Day Basis (A)</v>
          </cell>
          <cell r="AU1140" t="str">
            <v>Next Cash (A)</v>
          </cell>
        </row>
        <row r="1141">
          <cell r="AS1141" t="str">
            <v>Swap Day Basis (B)</v>
          </cell>
          <cell r="AU1141" t="str">
            <v>Next Cash (A/B)</v>
          </cell>
        </row>
        <row r="1142">
          <cell r="AS1142" t="str">
            <v>Swap Dividend Percentage(B)</v>
          </cell>
          <cell r="AU1142" t="str">
            <v>Next Cash (B)</v>
          </cell>
        </row>
        <row r="1143">
          <cell r="AS1143" t="str">
            <v>Swap Flt. Prin.</v>
          </cell>
          <cell r="AU1143" t="str">
            <v>Next Expctd. CF</v>
          </cell>
        </row>
        <row r="1144">
          <cell r="AS1144" t="str">
            <v>Swap Gain Spread  (A)</v>
          </cell>
          <cell r="AU1144" t="str">
            <v>Next Pay (A)</v>
          </cell>
        </row>
        <row r="1145">
          <cell r="AS1145" t="str">
            <v>Swap Gain Spread  (B)</v>
          </cell>
          <cell r="AU1145" t="str">
            <v>Next Pay (A/B)</v>
          </cell>
        </row>
        <row r="1146">
          <cell r="AS1146" t="str">
            <v>Swap Id</v>
          </cell>
          <cell r="AU1146" t="str">
            <v>Next Pay (B)</v>
          </cell>
        </row>
        <row r="1147">
          <cell r="AS1147" t="str">
            <v>Swap Kind (A)</v>
          </cell>
          <cell r="AU1147" t="str">
            <v>Next Reset (A)</v>
          </cell>
        </row>
        <row r="1148">
          <cell r="AS1148" t="str">
            <v>Swap Kind (B)</v>
          </cell>
          <cell r="AU1148" t="str">
            <v>Next Reset (A/B)</v>
          </cell>
        </row>
        <row r="1149">
          <cell r="AS1149" t="str">
            <v>Swap Long Collatear Pct</v>
          </cell>
          <cell r="AU1149" t="str">
            <v>Next Reset (B)</v>
          </cell>
        </row>
        <row r="1150">
          <cell r="AS1150" t="str">
            <v>Swap Long Percentage Amt</v>
          </cell>
          <cell r="AU1150" t="str">
            <v>Next Spread (h)</v>
          </cell>
        </row>
        <row r="1151">
          <cell r="AS1151" t="str">
            <v>Swap Long Spread  (A)</v>
          </cell>
          <cell r="AU1151" t="str">
            <v>Nominal Amt</v>
          </cell>
        </row>
        <row r="1152">
          <cell r="AS1152" t="str">
            <v>Swap Long Spread  (B)</v>
          </cell>
          <cell r="AU1152" t="str">
            <v>Non Paired Rule (ST)</v>
          </cell>
        </row>
        <row r="1153">
          <cell r="AS1153" t="str">
            <v>Swap Loss Spread  (A)</v>
          </cell>
          <cell r="AU1153" t="str">
            <v>Note</v>
          </cell>
        </row>
        <row r="1154">
          <cell r="AS1154" t="str">
            <v>Swap Loss Spread  (B)</v>
          </cell>
          <cell r="AU1154" t="str">
            <v>Note Created By</v>
          </cell>
        </row>
        <row r="1155">
          <cell r="AS1155" t="str">
            <v>Swap Man. Reset</v>
          </cell>
          <cell r="AU1155" t="str">
            <v>Note Created Date</v>
          </cell>
        </row>
        <row r="1156">
          <cell r="AS1156" t="str">
            <v>Swap Net Spread  (A)</v>
          </cell>
          <cell r="AU1156" t="str">
            <v>Note Type</v>
          </cell>
        </row>
        <row r="1157">
          <cell r="AS1157" t="str">
            <v>Swap Net Spread  (B)</v>
          </cell>
          <cell r="AU1157" t="str">
            <v>Note Updated By</v>
          </cell>
        </row>
        <row r="1158">
          <cell r="AS1158" t="str">
            <v>Swap Period Id(A)</v>
          </cell>
          <cell r="AU1158" t="str">
            <v>Note Updated Date</v>
          </cell>
        </row>
        <row r="1159">
          <cell r="AS1159" t="str">
            <v>Swap Period Id(B)</v>
          </cell>
          <cell r="AU1159" t="str">
            <v>Notional (A-leg)</v>
          </cell>
        </row>
        <row r="1160">
          <cell r="AS1160" t="str">
            <v>Swap Rate (A)</v>
          </cell>
          <cell r="AU1160" t="str">
            <v>Notional (B-leg)</v>
          </cell>
        </row>
        <row r="1161">
          <cell r="AS1161" t="str">
            <v>Swap Rate (B)</v>
          </cell>
          <cell r="AU1161" t="str">
            <v>Notional (Stk)</v>
          </cell>
        </row>
        <row r="1162">
          <cell r="AS1162" t="str">
            <v>Swap Short Collatear Pct</v>
          </cell>
          <cell r="AU1162" t="str">
            <v>Notional Adj. (h)</v>
          </cell>
        </row>
        <row r="1163">
          <cell r="AS1163" t="str">
            <v>Swap Short Percentage Amt</v>
          </cell>
          <cell r="AU1163" t="str">
            <v>Notional Cur</v>
          </cell>
        </row>
        <row r="1164">
          <cell r="AS1164" t="str">
            <v>Swap Short Spread  (A)</v>
          </cell>
          <cell r="AU1164" t="str">
            <v>Num Trading Days</v>
          </cell>
        </row>
        <row r="1165">
          <cell r="AS1165" t="str">
            <v>Swap Short Spread  (B)</v>
          </cell>
          <cell r="AU1165" t="str">
            <v>Num. Shares 1</v>
          </cell>
        </row>
        <row r="1166">
          <cell r="AS1166" t="str">
            <v>Swap Spread (A)</v>
          </cell>
          <cell r="AU1166" t="str">
            <v>Num. Shares 2</v>
          </cell>
        </row>
        <row r="1167">
          <cell r="AS1167" t="str">
            <v>Swap Spread (B)</v>
          </cell>
          <cell r="AU1167" t="str">
            <v>Offline Flag</v>
          </cell>
        </row>
        <row r="1168">
          <cell r="AS1168" t="str">
            <v>Swap Trade Amount</v>
          </cell>
          <cell r="AU1168" t="str">
            <v>Old InstId</v>
          </cell>
        </row>
        <row r="1169">
          <cell r="AS1169" t="str">
            <v>Swap Trade Amount Closed</v>
          </cell>
          <cell r="AU1169" t="str">
            <v>Old Ram Value</v>
          </cell>
        </row>
        <row r="1170">
          <cell r="AS1170" t="str">
            <v>Swap Trade Batch Id</v>
          </cell>
          <cell r="AU1170" t="str">
            <v>One-Way Pledge Date</v>
          </cell>
        </row>
        <row r="1171">
          <cell r="AS1171" t="str">
            <v>Swap Trade Borrow Fee</v>
          </cell>
          <cell r="AU1171" t="str">
            <v>Opt to End Cv Rts Begin</v>
          </cell>
        </row>
        <row r="1172">
          <cell r="AS1172" t="str">
            <v>Swap Trade Borrow Fee Type</v>
          </cell>
          <cell r="AU1172" t="str">
            <v>Opt to End Cv Rts End</v>
          </cell>
        </row>
        <row r="1173">
          <cell r="AS1173" t="str">
            <v>Swap Trade Cash Date</v>
          </cell>
          <cell r="AU1173" t="str">
            <v>Opt to End Cv Rts Level</v>
          </cell>
        </row>
        <row r="1174">
          <cell r="AS1174" t="str">
            <v>Swap Trade Close Date</v>
          </cell>
          <cell r="AU1174" t="str">
            <v>Opt to End Cv Rts Mand</v>
          </cell>
        </row>
        <row r="1175">
          <cell r="AS1175" t="str">
            <v>Swap Trade Closed Trans Id</v>
          </cell>
          <cell r="AU1175" t="str">
            <v>Opt to End Cv Rts Type</v>
          </cell>
        </row>
        <row r="1176">
          <cell r="AS1176" t="str">
            <v>Swap Trade Commission</v>
          </cell>
          <cell r="AU1176" t="str">
            <v>Option Status</v>
          </cell>
        </row>
        <row r="1177">
          <cell r="AS1177" t="str">
            <v>Swap Trade Create Time</v>
          </cell>
          <cell r="AU1177" t="str">
            <v>Orig Pos Val</v>
          </cell>
        </row>
        <row r="1178">
          <cell r="AS1178" t="str">
            <v>Swap Trade Create User</v>
          </cell>
          <cell r="AU1178" t="str">
            <v>Orig. Trans. Num.</v>
          </cell>
        </row>
        <row r="1179">
          <cell r="AS1179" t="str">
            <v>Swap Trade Div Pct Type</v>
          </cell>
          <cell r="AU1179" t="str">
            <v>Original Amt. (h)</v>
          </cell>
        </row>
        <row r="1180">
          <cell r="AS1180" t="str">
            <v>Swap Trade end Eq Period</v>
          </cell>
          <cell r="AU1180" t="str">
            <v>Original Price</v>
          </cell>
        </row>
        <row r="1181">
          <cell r="AS1181" t="str">
            <v>Swap Trade Eq Period</v>
          </cell>
          <cell r="AU1181" t="str">
            <v>Original Strike</v>
          </cell>
        </row>
        <row r="1182">
          <cell r="AS1182" t="str">
            <v>Swap Trade Fin Period</v>
          </cell>
          <cell r="AU1182" t="str">
            <v>Original Vol</v>
          </cell>
        </row>
        <row r="1183">
          <cell r="AS1183" t="str">
            <v>Swap Trade Fin Price</v>
          </cell>
          <cell r="AU1183" t="str">
            <v>Other Amount (h)</v>
          </cell>
        </row>
        <row r="1184">
          <cell r="AS1184" t="str">
            <v>Swap Trade Gross Price</v>
          </cell>
          <cell r="AU1184" t="str">
            <v>Overridden Value</v>
          </cell>
        </row>
        <row r="1185">
          <cell r="AS1185" t="str">
            <v>Swap Trade Group Id</v>
          </cell>
          <cell r="AU1185" t="str">
            <v>Override Comment</v>
          </cell>
        </row>
        <row r="1186">
          <cell r="AS1186" t="str">
            <v>Swap Trade Id</v>
          </cell>
          <cell r="AU1186" t="str">
            <v>Override Date Time</v>
          </cell>
        </row>
        <row r="1187">
          <cell r="AS1187" t="str">
            <v>Swap Trade Inst Id</v>
          </cell>
          <cell r="AU1187" t="str">
            <v>Override User Id</v>
          </cell>
        </row>
        <row r="1188">
          <cell r="AS1188" t="str">
            <v>Swap Trade Interp. Flag</v>
          </cell>
          <cell r="AU1188" t="str">
            <v>Ovr CredElas Flag</v>
          </cell>
        </row>
        <row r="1189">
          <cell r="AS1189" t="str">
            <v>Swap Trade Item Status</v>
          </cell>
          <cell r="AU1189" t="str">
            <v>Ovr CredElas LongTerm</v>
          </cell>
        </row>
        <row r="1190">
          <cell r="AS1190" t="str">
            <v>Swap Trade Item Type</v>
          </cell>
          <cell r="AU1190" t="str">
            <v>Ovr CredElas RevSpd</v>
          </cell>
        </row>
        <row r="1191">
          <cell r="AS1191" t="str">
            <v>Swap Trade Price</v>
          </cell>
          <cell r="AU1191" t="str">
            <v>Ovr CredElas ShortTerm</v>
          </cell>
        </row>
        <row r="1192">
          <cell r="AS1192" t="str">
            <v>Swap Trade Rate</v>
          </cell>
          <cell r="AU1192" t="str">
            <v>Ovr CVT Jsteps</v>
          </cell>
        </row>
        <row r="1193">
          <cell r="AS1193" t="str">
            <v>Swap Trade Rate Date</v>
          </cell>
          <cell r="AU1193" t="str">
            <v>Ovr CVT Model Type</v>
          </cell>
        </row>
        <row r="1194">
          <cell r="AS1194" t="str">
            <v>Swap Trade Rate Flag</v>
          </cell>
          <cell r="AU1194" t="str">
            <v>Ovr CVT NSigma</v>
          </cell>
        </row>
        <row r="1195">
          <cell r="AS1195" t="str">
            <v>Swap Trade Rate Tenor 1</v>
          </cell>
          <cell r="AU1195" t="str">
            <v>Ovr CVT TimeSteps</v>
          </cell>
        </row>
        <row r="1196">
          <cell r="AS1196" t="str">
            <v>Swap Trade Rate Tenor 2</v>
          </cell>
          <cell r="AU1196" t="str">
            <v>Ovr CVT Xsteps</v>
          </cell>
        </row>
        <row r="1197">
          <cell r="AS1197" t="str">
            <v>Swap Trade Rate Type</v>
          </cell>
          <cell r="AU1197" t="str">
            <v>Owner</v>
          </cell>
        </row>
        <row r="1198">
          <cell r="AS1198" t="str">
            <v>Swap Trade Settle Date</v>
          </cell>
          <cell r="AU1198" t="str">
            <v>P&amp;L Price</v>
          </cell>
        </row>
        <row r="1199">
          <cell r="AS1199" t="str">
            <v>Swap Trade Source Trans. Id</v>
          </cell>
          <cell r="AU1199" t="str">
            <v>Package Name</v>
          </cell>
        </row>
        <row r="1200">
          <cell r="AS1200" t="str">
            <v>Swap Trade Spread</v>
          </cell>
          <cell r="AU1200" t="str">
            <v>Par Value</v>
          </cell>
        </row>
        <row r="1201">
          <cell r="AS1201" t="str">
            <v>Swap Trade start Eq Period</v>
          </cell>
          <cell r="AU1201" t="str">
            <v>Parallel Gamma</v>
          </cell>
        </row>
        <row r="1202">
          <cell r="AS1202" t="str">
            <v>Swap Trade Trade Date</v>
          </cell>
          <cell r="AU1202" t="str">
            <v>Parallel Gamma Shr.</v>
          </cell>
        </row>
        <row r="1203">
          <cell r="AS1203" t="str">
            <v>Swap Trade Under Inst Id</v>
          </cell>
          <cell r="AU1203" t="str">
            <v>Parallel Gamma Val.</v>
          </cell>
        </row>
        <row r="1204">
          <cell r="AS1204" t="str">
            <v>Swap Trade Update ID</v>
          </cell>
          <cell r="AU1204" t="str">
            <v>Param Create Dt</v>
          </cell>
        </row>
        <row r="1205">
          <cell r="AS1205" t="str">
            <v>Swap Trade Update Time</v>
          </cell>
          <cell r="AU1205" t="str">
            <v>Param Create Usr</v>
          </cell>
        </row>
        <row r="1206">
          <cell r="AS1206" t="str">
            <v>Swap Trade Update User</v>
          </cell>
          <cell r="AU1206" t="str">
            <v>Param End Time</v>
          </cell>
        </row>
        <row r="1207">
          <cell r="AS1207" t="str">
            <v>Swap Trades Accrued Interest</v>
          </cell>
          <cell r="AU1207" t="str">
            <v>Param Group</v>
          </cell>
        </row>
        <row r="1208">
          <cell r="AS1208" t="str">
            <v>Swap Trades Bond Coupon PCT</v>
          </cell>
          <cell r="AU1208" t="str">
            <v>Param Name</v>
          </cell>
        </row>
        <row r="1209">
          <cell r="AS1209" t="str">
            <v>Swap trades Bond Coupon PCT Type</v>
          </cell>
          <cell r="AU1209" t="str">
            <v>Param Owners</v>
          </cell>
        </row>
        <row r="1210">
          <cell r="AS1210" t="str">
            <v>Swap Trades commission type</v>
          </cell>
          <cell r="AU1210" t="str">
            <v>Param Start Time</v>
          </cell>
        </row>
        <row r="1211">
          <cell r="AS1211" t="str">
            <v>Swap trades Currency</v>
          </cell>
          <cell r="AU1211" t="str">
            <v>Param String</v>
          </cell>
        </row>
        <row r="1212">
          <cell r="AS1212" t="str">
            <v>Swap Trades Div Pctage</v>
          </cell>
          <cell r="AU1212" t="str">
            <v>Param Type</v>
          </cell>
        </row>
        <row r="1213">
          <cell r="AS1213" t="str">
            <v>Swap Trades Open Coupn Amt</v>
          </cell>
          <cell r="AU1213" t="str">
            <v>Param Update Dt</v>
          </cell>
        </row>
        <row r="1214">
          <cell r="AS1214" t="str">
            <v>Swap trades Price Type</v>
          </cell>
          <cell r="AU1214" t="str">
            <v>Param Update Usr</v>
          </cell>
        </row>
        <row r="1215">
          <cell r="AS1215" t="str">
            <v>Swap Trades Under Unit Size</v>
          </cell>
          <cell r="AU1215" t="str">
            <v>Param. Name (ST)</v>
          </cell>
        </row>
        <row r="1216">
          <cell r="AS1216" t="str">
            <v>Swap Under. Val. (A)</v>
          </cell>
          <cell r="AU1216" t="str">
            <v>Param. Value (ST)</v>
          </cell>
        </row>
        <row r="1217">
          <cell r="AS1217" t="str">
            <v>Swap Under. Val. (B)</v>
          </cell>
          <cell r="AU1217" t="str">
            <v>Parameter Type</v>
          </cell>
        </row>
        <row r="1218">
          <cell r="AS1218" t="str">
            <v>Swap Underlying (A)</v>
          </cell>
          <cell r="AU1218" t="str">
            <v>Parent Currency</v>
          </cell>
        </row>
        <row r="1219">
          <cell r="AS1219" t="str">
            <v>Swap Underlying (B)</v>
          </cell>
          <cell r="AU1219" t="str">
            <v>Parent Name</v>
          </cell>
        </row>
        <row r="1220">
          <cell r="AS1220" t="str">
            <v>Swap Wrapper Settle Flag (h)</v>
          </cell>
          <cell r="AU1220" t="str">
            <v>Parity Delta</v>
          </cell>
        </row>
        <row r="1221">
          <cell r="AS1221" t="str">
            <v>Sweep Threshold</v>
          </cell>
          <cell r="AU1221" t="str">
            <v>Parity Gamma</v>
          </cell>
        </row>
        <row r="1222">
          <cell r="AS1222" t="str">
            <v>Swift Confirm Id</v>
          </cell>
          <cell r="AU1222" t="str">
            <v>Parity Protection</v>
          </cell>
        </row>
        <row r="1223">
          <cell r="AS1223" t="str">
            <v>Swift Header Code</v>
          </cell>
          <cell r="AU1223" t="str">
            <v>Partial Delta</v>
          </cell>
        </row>
        <row r="1224">
          <cell r="AS1224" t="str">
            <v>SWT Template Name</v>
          </cell>
          <cell r="AU1224" t="str">
            <v>Partial Delta Shr.</v>
          </cell>
        </row>
        <row r="1225">
          <cell r="AS1225" t="str">
            <v>Temp. Delta Limit</v>
          </cell>
          <cell r="AU1225" t="str">
            <v>Partial Delta Val.</v>
          </cell>
        </row>
        <row r="1226">
          <cell r="AS1226" t="str">
            <v>Temp. Delta Limit Exp.</v>
          </cell>
          <cell r="AU1226" t="str">
            <v>Partial Vega</v>
          </cell>
        </row>
        <row r="1227">
          <cell r="AS1227" t="str">
            <v>Temp. Gamma Limit</v>
          </cell>
          <cell r="AU1227" t="str">
            <v>Partial Vega Val.</v>
          </cell>
        </row>
        <row r="1228">
          <cell r="AS1228" t="str">
            <v>Temp. Gamma Limit Exp.</v>
          </cell>
          <cell r="AU1228" t="str">
            <v>Pay Book FX Price</v>
          </cell>
        </row>
        <row r="1229">
          <cell r="AS1229" t="str">
            <v>Temp. Limit</v>
          </cell>
          <cell r="AU1229" t="str">
            <v>Pay Curr.</v>
          </cell>
        </row>
        <row r="1230">
          <cell r="AS1230" t="str">
            <v>Temp. Vega Limit</v>
          </cell>
          <cell r="AU1230" t="str">
            <v>Pay Date (A)</v>
          </cell>
        </row>
        <row r="1231">
          <cell r="AS1231" t="str">
            <v>Temp. Vega Limit Exp.</v>
          </cell>
          <cell r="AU1231" t="str">
            <v>Pay Date (B)</v>
          </cell>
        </row>
        <row r="1232">
          <cell r="AS1232" t="str">
            <v>Template Aux Id (ST)</v>
          </cell>
          <cell r="AU1232" t="str">
            <v>Pay Freq. (A)</v>
          </cell>
        </row>
        <row r="1233">
          <cell r="AS1233" t="str">
            <v>Template Id (ST)</v>
          </cell>
          <cell r="AU1233" t="str">
            <v>Pay Freq. (B)</v>
          </cell>
        </row>
        <row r="1234">
          <cell r="AS1234" t="str">
            <v>Template Param. Type (ST)</v>
          </cell>
          <cell r="AU1234" t="str">
            <v>Payment Extracted Flag</v>
          </cell>
        </row>
        <row r="1235">
          <cell r="AS1235" t="str">
            <v>Template Type</v>
          </cell>
          <cell r="AU1235" t="str">
            <v>Payment Netting</v>
          </cell>
        </row>
        <row r="1236">
          <cell r="AS1236" t="str">
            <v>Tenor</v>
          </cell>
          <cell r="AU1236" t="str">
            <v>Payment Netting List</v>
          </cell>
        </row>
        <row r="1237">
          <cell r="AS1237" t="str">
            <v>Term St. Ex.</v>
          </cell>
          <cell r="AU1237" t="str">
            <v>Payment Status.</v>
          </cell>
        </row>
        <row r="1238">
          <cell r="AS1238" t="str">
            <v>threshold</v>
          </cell>
          <cell r="AU1238" t="str">
            <v>Payout Date</v>
          </cell>
        </row>
        <row r="1239">
          <cell r="AS1239" t="str">
            <v>Ticker Sym.</v>
          </cell>
          <cell r="AU1239" t="str">
            <v>Payout Date (h)</v>
          </cell>
        </row>
        <row r="1240">
          <cell r="AS1240" t="str">
            <v>Ticket Type</v>
          </cell>
          <cell r="AU1240" t="str">
            <v>PC Comments</v>
          </cell>
        </row>
        <row r="1241">
          <cell r="AS1241" t="str">
            <v>Time Stamp (h)</v>
          </cell>
          <cell r="AU1241" t="str">
            <v>PC Rate Type</v>
          </cell>
        </row>
        <row r="1242">
          <cell r="AS1242" t="str">
            <v>Trade Date</v>
          </cell>
          <cell r="AU1242" t="str">
            <v>PDP Barrier</v>
          </cell>
        </row>
        <row r="1243">
          <cell r="AS1243" t="str">
            <v>Trade Date(TCS)</v>
          </cell>
          <cell r="AU1243" t="str">
            <v>PDP Up Down Flag (u/d)</v>
          </cell>
        </row>
        <row r="1244">
          <cell r="AS1244" t="str">
            <v>Trade Sub Type</v>
          </cell>
          <cell r="AU1244" t="str">
            <v>Perm. Delta Limit</v>
          </cell>
        </row>
        <row r="1245">
          <cell r="AS1245" t="str">
            <v>Trade Tenor</v>
          </cell>
          <cell r="AU1245" t="str">
            <v>Perm. Gamma Limit</v>
          </cell>
        </row>
        <row r="1246">
          <cell r="AS1246" t="str">
            <v>Trade Type</v>
          </cell>
          <cell r="AU1246" t="str">
            <v>Perm. Limit</v>
          </cell>
        </row>
        <row r="1247">
          <cell r="AS1247" t="str">
            <v>Trader</v>
          </cell>
          <cell r="AU1247" t="str">
            <v>Perm. Vega Limit</v>
          </cell>
        </row>
        <row r="1248">
          <cell r="AS1248" t="str">
            <v>Trader Name</v>
          </cell>
          <cell r="AU1248" t="str">
            <v>Permit Closeout</v>
          </cell>
        </row>
        <row r="1249">
          <cell r="AS1249" t="str">
            <v>Trader Rate</v>
          </cell>
          <cell r="AU1249" t="str">
            <v>Pierce Account Number</v>
          </cell>
        </row>
        <row r="1250">
          <cell r="AS1250" t="str">
            <v>Trading Book Id</v>
          </cell>
          <cell r="AU1250" t="str">
            <v>PIK Exp</v>
          </cell>
        </row>
        <row r="1251">
          <cell r="AS1251" t="str">
            <v>Tranche Type</v>
          </cell>
          <cell r="AU1251" t="str">
            <v>PIK Flag</v>
          </cell>
        </row>
        <row r="1252">
          <cell r="AS1252" t="str">
            <v>TranId Cashflow (h)</v>
          </cell>
          <cell r="AU1252" t="str">
            <v>PL Curr.</v>
          </cell>
        </row>
        <row r="1253">
          <cell r="AS1253" t="str">
            <v>TranId Notional (h)</v>
          </cell>
          <cell r="AU1253" t="str">
            <v>PL Current Pos Val</v>
          </cell>
        </row>
        <row r="1254">
          <cell r="AS1254" t="str">
            <v>Trans CMSN Fee</v>
          </cell>
          <cell r="AU1254" t="str">
            <v>PL FX Price</v>
          </cell>
        </row>
        <row r="1255">
          <cell r="AS1255" t="str">
            <v>Trans Sec Fee</v>
          </cell>
          <cell r="AU1255" t="str">
            <v>PL Mark</v>
          </cell>
        </row>
        <row r="1256">
          <cell r="AS1256" t="str">
            <v>Trans Stl. Flag</v>
          </cell>
          <cell r="AU1256" t="str">
            <v>Pledge Box</v>
          </cell>
        </row>
        <row r="1257">
          <cell r="AS1257" t="str">
            <v>Trans. Buy/Sell</v>
          </cell>
          <cell r="AU1257" t="str">
            <v>Pledge Date</v>
          </cell>
        </row>
        <row r="1258">
          <cell r="AS1258" t="str">
            <v>Trans. Closing</v>
          </cell>
          <cell r="AU1258" t="str">
            <v>Pledge Exec Date</v>
          </cell>
        </row>
        <row r="1259">
          <cell r="AS1259" t="str">
            <v>Trans. Comments</v>
          </cell>
          <cell r="AU1259" t="str">
            <v>Pledge Status</v>
          </cell>
        </row>
        <row r="1260">
          <cell r="AS1260" t="str">
            <v>Trans. ID</v>
          </cell>
          <cell r="AU1260" t="str">
            <v>Pledge Type</v>
          </cell>
        </row>
        <row r="1261">
          <cell r="AS1261" t="str">
            <v>Trans. Id</v>
          </cell>
          <cell r="AU1261" t="str">
            <v>PME Attribute Changed</v>
          </cell>
        </row>
        <row r="1262">
          <cell r="AS1262" t="str">
            <v>Trans. Id.</v>
          </cell>
          <cell r="AU1262" t="str">
            <v>PME Attribute Updated</v>
          </cell>
        </row>
        <row r="1263">
          <cell r="AS1263" t="str">
            <v>Trans. Num.</v>
          </cell>
          <cell r="AU1263" t="str">
            <v>PME Country Name</v>
          </cell>
        </row>
        <row r="1264">
          <cell r="AS1264" t="str">
            <v>Trans. Settled</v>
          </cell>
          <cell r="AU1264" t="str">
            <v>pme datablock</v>
          </cell>
        </row>
        <row r="1265">
          <cell r="AS1265" t="str">
            <v>Trans. Status</v>
          </cell>
          <cell r="AU1265" t="str">
            <v>PME Exchange</v>
          </cell>
        </row>
        <row r="1266">
          <cell r="AS1266" t="str">
            <v>Trans. Traded Exch Id</v>
          </cell>
          <cell r="AU1266" t="str">
            <v>PME Instrument Type</v>
          </cell>
        </row>
        <row r="1267">
          <cell r="AS1267" t="str">
            <v>Trans. Type</v>
          </cell>
          <cell r="AU1267" t="str">
            <v>PME Override Sequence Number</v>
          </cell>
        </row>
        <row r="1268">
          <cell r="AS1268" t="str">
            <v>Trd. Approval</v>
          </cell>
          <cell r="AU1268" t="str">
            <v>PME Pending Sequence Number</v>
          </cell>
        </row>
        <row r="1269">
          <cell r="AS1269" t="str">
            <v>Trd. Approval Dt.</v>
          </cell>
          <cell r="AU1269" t="str">
            <v>PME Ram Instrument Type</v>
          </cell>
        </row>
        <row r="1270">
          <cell r="AS1270" t="str">
            <v>Trd. Approver</v>
          </cell>
          <cell r="AU1270" t="str">
            <v>PME Update Time</v>
          </cell>
        </row>
        <row r="1271">
          <cell r="AS1271" t="str">
            <v>Trd. Comments</v>
          </cell>
          <cell r="AU1271" t="str">
            <v>Portfolio Create Date</v>
          </cell>
        </row>
        <row r="1272">
          <cell r="AS1272" t="str">
            <v>Trdg. Cont.</v>
          </cell>
          <cell r="AU1272" t="str">
            <v>Portfolio Create User</v>
          </cell>
        </row>
        <row r="1273">
          <cell r="AS1273" t="str">
            <v>Trdg. Region</v>
          </cell>
          <cell r="AU1273" t="str">
            <v>Portfolio Description</v>
          </cell>
        </row>
        <row r="1274">
          <cell r="AS1274" t="str">
            <v>Und CF Passthrough</v>
          </cell>
          <cell r="AU1274" t="str">
            <v>Portfolio Group</v>
          </cell>
        </row>
        <row r="1275">
          <cell r="AS1275" t="str">
            <v>Under. InstId (h)</v>
          </cell>
          <cell r="AU1275" t="str">
            <v>Portfolio is Public</v>
          </cell>
        </row>
        <row r="1276">
          <cell r="AS1276" t="str">
            <v>Underlying</v>
          </cell>
          <cell r="AU1276" t="str">
            <v>Portfolio Member Book Id</v>
          </cell>
        </row>
        <row r="1277">
          <cell r="AS1277" t="str">
            <v>Underwriter</v>
          </cell>
          <cell r="AU1277" t="str">
            <v>Portfolio Member Create Date</v>
          </cell>
        </row>
        <row r="1278">
          <cell r="AS1278" t="str">
            <v>unitSize</v>
          </cell>
          <cell r="AU1278" t="str">
            <v>Portfolio Member Create User</v>
          </cell>
        </row>
        <row r="1279">
          <cell r="AS1279" t="str">
            <v>Unsec Cpty</v>
          </cell>
          <cell r="AU1279" t="str">
            <v>Portfolio Member Instrument Id</v>
          </cell>
        </row>
        <row r="1280">
          <cell r="AS1280" t="str">
            <v>Unsec Entity</v>
          </cell>
          <cell r="AU1280" t="str">
            <v>Portfolio Member Name</v>
          </cell>
        </row>
        <row r="1281">
          <cell r="AS1281" t="str">
            <v>Up Front</v>
          </cell>
          <cell r="AU1281" t="str">
            <v>Portfolio Member Strategy</v>
          </cell>
        </row>
        <row r="1282">
          <cell r="AS1282" t="str">
            <v>Up Front Amount</v>
          </cell>
          <cell r="AU1282" t="str">
            <v>Portfolio Member Update Time</v>
          </cell>
        </row>
        <row r="1283">
          <cell r="AS1283" t="str">
            <v>Up Front Comments</v>
          </cell>
          <cell r="AU1283" t="str">
            <v>Portfolio Member Update User</v>
          </cell>
        </row>
        <row r="1284">
          <cell r="AS1284" t="str">
            <v>Up Front Curr Id</v>
          </cell>
          <cell r="AU1284" t="str">
            <v>Portfolio Name</v>
          </cell>
        </row>
        <row r="1285">
          <cell r="AS1285" t="str">
            <v>Up Front Type</v>
          </cell>
          <cell r="AU1285" t="str">
            <v>Portfolio Region</v>
          </cell>
        </row>
        <row r="1286">
          <cell r="AS1286" t="str">
            <v>Update Date</v>
          </cell>
          <cell r="AU1286" t="str">
            <v>Portfolio Update Date</v>
          </cell>
        </row>
        <row r="1287">
          <cell r="AS1287" t="str">
            <v>Update Date and Time</v>
          </cell>
          <cell r="AU1287" t="str">
            <v>Portfolio Update User</v>
          </cell>
        </row>
        <row r="1288">
          <cell r="AS1288" t="str">
            <v>Update Date Time</v>
          </cell>
          <cell r="AU1288" t="str">
            <v>Pos. Val.</v>
          </cell>
        </row>
        <row r="1289">
          <cell r="AS1289" t="str">
            <v>Update Type From PME</v>
          </cell>
          <cell r="AU1289" t="str">
            <v>Position</v>
          </cell>
        </row>
        <row r="1290">
          <cell r="AS1290" t="str">
            <v>Update User</v>
          </cell>
          <cell r="AU1290" t="str">
            <v>Position Move</v>
          </cell>
        </row>
        <row r="1291">
          <cell r="AS1291" t="str">
            <v>Update UserID (h)</v>
          </cell>
          <cell r="AU1291" t="str">
            <v>Postpone Settlement</v>
          </cell>
        </row>
        <row r="1292">
          <cell r="AS1292" t="str">
            <v>updateDatetime</v>
          </cell>
          <cell r="AU1292" t="str">
            <v>Postpone Settlement Period</v>
          </cell>
        </row>
        <row r="1293">
          <cell r="AS1293" t="str">
            <v>updateUser</v>
          </cell>
          <cell r="AU1293" t="str">
            <v>PP Conv Cash In Und Curr</v>
          </cell>
        </row>
        <row r="1294">
          <cell r="AS1294" t="str">
            <v>Upfront Amount (ST)</v>
          </cell>
          <cell r="AU1294" t="str">
            <v>PP Conversion Begins</v>
          </cell>
        </row>
        <row r="1295">
          <cell r="AS1295" t="str">
            <v>Upfront Comments (ST)</v>
          </cell>
          <cell r="AU1295" t="str">
            <v>PP Conversion Cap</v>
          </cell>
        </row>
        <row r="1296">
          <cell r="AS1296" t="str">
            <v>Upfront Currency (ST)</v>
          </cell>
          <cell r="AU1296" t="str">
            <v>PP Conversion Ends</v>
          </cell>
        </row>
        <row r="1297">
          <cell r="AS1297" t="str">
            <v>Upfront Type (ST)</v>
          </cell>
          <cell r="AU1297" t="str">
            <v>PP Conversion Flag</v>
          </cell>
        </row>
        <row r="1298">
          <cell r="AS1298" t="str">
            <v>User aeNumber</v>
          </cell>
          <cell r="AU1298" t="str">
            <v>PP CvrData Cash</v>
          </cell>
        </row>
        <row r="1299">
          <cell r="AS1299" t="str">
            <v>User Email Address</v>
          </cell>
          <cell r="AU1299" t="str">
            <v>PP CvrData Ratio</v>
          </cell>
        </row>
        <row r="1300">
          <cell r="AS1300" t="str">
            <v>User Entity</v>
          </cell>
          <cell r="AU1300" t="str">
            <v>PP CvrData Type</v>
          </cell>
        </row>
        <row r="1301">
          <cell r="AS1301" t="str">
            <v>User Group Id</v>
          </cell>
          <cell r="AU1301" t="str">
            <v>PP Display</v>
          </cell>
        </row>
        <row r="1302">
          <cell r="AS1302" t="str">
            <v>User Id</v>
          </cell>
          <cell r="AU1302" t="str">
            <v>PP Mandatory Cash</v>
          </cell>
        </row>
        <row r="1303">
          <cell r="AS1303" t="str">
            <v>User Location</v>
          </cell>
          <cell r="AU1303" t="str">
            <v>PP Mandatory Ratio</v>
          </cell>
        </row>
        <row r="1304">
          <cell r="AS1304" t="str">
            <v>User Office</v>
          </cell>
          <cell r="AU1304" t="str">
            <v>Premium Amount</v>
          </cell>
        </row>
        <row r="1305">
          <cell r="AS1305" t="str">
            <v>User Or App.</v>
          </cell>
          <cell r="AU1305" t="str">
            <v>Premium Conversion Rate</v>
          </cell>
        </row>
        <row r="1306">
          <cell r="AS1306" t="str">
            <v>Version</v>
          </cell>
          <cell r="AU1306" t="str">
            <v>Premium Style</v>
          </cell>
        </row>
        <row r="1307">
          <cell r="AS1307" t="str">
            <v>Version Count (h)</v>
          </cell>
          <cell r="AU1307" t="str">
            <v>Pres. Val. Payout</v>
          </cell>
        </row>
        <row r="1308">
          <cell r="AS1308" t="str">
            <v>Version Num (h)</v>
          </cell>
          <cell r="AU1308" t="str">
            <v>Prev Model Val</v>
          </cell>
        </row>
        <row r="1309">
          <cell r="AS1309" t="str">
            <v>Voloren No.</v>
          </cell>
          <cell r="AU1309" t="str">
            <v>Prev. Day Bid</v>
          </cell>
        </row>
        <row r="1310">
          <cell r="AS1310" t="str">
            <v>WC Asian Avg #Days</v>
          </cell>
          <cell r="AU1310" t="str">
            <v>Prev. Mark</v>
          </cell>
        </row>
        <row r="1311">
          <cell r="AS1311" t="str">
            <v>WC Conv Cash In Und Curr</v>
          </cell>
          <cell r="AU1311" t="str">
            <v>Prev. Mark FX</v>
          </cell>
        </row>
        <row r="1312">
          <cell r="AS1312" t="str">
            <v>WC Conv Terms</v>
          </cell>
          <cell r="AU1312" t="str">
            <v>Prev. Price/Rate (h)</v>
          </cell>
        </row>
        <row r="1313">
          <cell r="AS1313" t="str">
            <v>WC Conversion Begins</v>
          </cell>
          <cell r="AU1313" t="str">
            <v>Prev. Swap Adj.</v>
          </cell>
        </row>
        <row r="1314">
          <cell r="AS1314" t="str">
            <v>WC Conversion Cap</v>
          </cell>
          <cell r="AU1314" t="str">
            <v>Previous PNL</v>
          </cell>
        </row>
        <row r="1315">
          <cell r="AS1315" t="str">
            <v>WC Conversion Ends</v>
          </cell>
          <cell r="AU1315" t="str">
            <v>Price</v>
          </cell>
        </row>
        <row r="1316">
          <cell r="AS1316" t="str">
            <v>WC Cvr Exp Days Prior</v>
          </cell>
          <cell r="AU1316" t="str">
            <v>Price (A-leg)</v>
          </cell>
        </row>
        <row r="1317">
          <cell r="AS1317" t="str">
            <v>WC CvrData Cash</v>
          </cell>
          <cell r="AU1317" t="str">
            <v>Price (B-leg)</v>
          </cell>
        </row>
        <row r="1318">
          <cell r="AS1318" t="str">
            <v>WC CvrData Ratio</v>
          </cell>
          <cell r="AU1318" t="str">
            <v>Price CleanDirty</v>
          </cell>
        </row>
        <row r="1319">
          <cell r="AS1319" t="str">
            <v>WC CvrData Type</v>
          </cell>
          <cell r="AU1319" t="str">
            <v>Price Curr. (h)</v>
          </cell>
        </row>
        <row r="1320">
          <cell r="AS1320" t="str">
            <v>WC Mandatory Cash</v>
          </cell>
          <cell r="AU1320" t="str">
            <v>Price FX (h)</v>
          </cell>
        </row>
        <row r="1321">
          <cell r="AS1321" t="str">
            <v>WC Mandatory Ratio</v>
          </cell>
          <cell r="AU1321" t="str">
            <v>Price PctAbs</v>
          </cell>
        </row>
        <row r="1322">
          <cell r="AS1322" t="str">
            <v>Withholding Tax</v>
          </cell>
          <cell r="AU1322" t="str">
            <v>PrimaryTranche Id</v>
          </cell>
        </row>
        <row r="1323">
          <cell r="AS1323" t="str">
            <v>Wkfl. Stat.</v>
          </cell>
          <cell r="AU1323" t="str">
            <v>Principal Protection</v>
          </cell>
        </row>
        <row r="1324">
          <cell r="AS1324" t="str">
            <v>Workflow State</v>
          </cell>
          <cell r="AU1324" t="str">
            <v>Principal Protection Ends</v>
          </cell>
        </row>
        <row r="1325">
          <cell r="AS1325" t="str">
            <v>Workflow Status</v>
          </cell>
          <cell r="AU1325" t="str">
            <v>Principal Protection Type</v>
          </cell>
        </row>
        <row r="1326">
          <cell r="AS1326" t="str">
            <v>Workout Date</v>
          </cell>
          <cell r="AU1326" t="str">
            <v>Prod. Credit</v>
          </cell>
        </row>
        <row r="1327">
          <cell r="AS1327" t="str">
            <v>Workout Payment</v>
          </cell>
          <cell r="AU1327" t="str">
            <v>Prod. Credits (ST)</v>
          </cell>
        </row>
        <row r="1328">
          <cell r="AS1328" t="str">
            <v>Xact Cr Dt. Tm.</v>
          </cell>
          <cell r="AU1328" t="str">
            <v>Product Code</v>
          </cell>
        </row>
        <row r="1329">
          <cell r="AS1329" t="str">
            <v>Xact Cr Usr.</v>
          </cell>
          <cell r="AU1329" t="str">
            <v>Product Type</v>
          </cell>
        </row>
        <row r="1330">
          <cell r="AS1330" t="str">
            <v>Xact Tm St</v>
          </cell>
          <cell r="AU1330" t="str">
            <v>Production Credits</v>
          </cell>
        </row>
        <row r="1331">
          <cell r="AS1331" t="str">
            <v>Xact Up Dt.</v>
          </cell>
          <cell r="AU1331" t="str">
            <v>Prov Call Type</v>
          </cell>
        </row>
        <row r="1332">
          <cell r="AS1332" t="str">
            <v>Xact Up Dt. Tm.</v>
          </cell>
          <cell r="AU1332" t="str">
            <v>Prov Call Type2</v>
          </cell>
        </row>
        <row r="1333">
          <cell r="AS1333" t="str">
            <v>Xact Up Usr.</v>
          </cell>
          <cell r="AU1333" t="str">
            <v>Prov Tst #Days Req</v>
          </cell>
        </row>
        <row r="1334">
          <cell r="AS1334" t="str">
            <v>XTAS CMAX</v>
          </cell>
          <cell r="AU1334" t="str">
            <v>Prov Tst #Days Sat.</v>
          </cell>
        </row>
        <row r="1335">
          <cell r="AS1335" t="str">
            <v>XTAS REDX</v>
          </cell>
          <cell r="AU1335" t="str">
            <v>Prov Tst #Test Days</v>
          </cell>
        </row>
        <row r="1336">
          <cell r="AU1336" t="str">
            <v>PS Category</v>
          </cell>
        </row>
        <row r="1337">
          <cell r="AU1337" t="str">
            <v>PS Change User Id.</v>
          </cell>
        </row>
        <row r="1338">
          <cell r="AU1338" t="str">
            <v>PS Create Datetime</v>
          </cell>
        </row>
        <row r="1339">
          <cell r="AU1339" t="str">
            <v>PS Create User</v>
          </cell>
        </row>
        <row r="1340">
          <cell r="AU1340" t="str">
            <v>PS Pending Id.</v>
          </cell>
        </row>
        <row r="1341">
          <cell r="AU1341" t="str">
            <v>PS XML TEXT</v>
          </cell>
        </row>
        <row r="1342">
          <cell r="AU1342" t="str">
            <v>Put In Und Curr</v>
          </cell>
        </row>
        <row r="1343">
          <cell r="AU1343" t="str">
            <v>Put Type</v>
          </cell>
        </row>
        <row r="1344">
          <cell r="AU1344" t="str">
            <v>PV of Treasury backed CVT cash flows</v>
          </cell>
        </row>
        <row r="1345">
          <cell r="AU1345" t="str">
            <v>PV of Treasury backed CVT principal</v>
          </cell>
        </row>
        <row r="1346">
          <cell r="AU1346" t="str">
            <v>Quality Code</v>
          </cell>
        </row>
        <row r="1347">
          <cell r="AU1347" t="str">
            <v>Quote Currency Amount</v>
          </cell>
        </row>
        <row r="1348">
          <cell r="AU1348" t="str">
            <v>Quoted Currency</v>
          </cell>
        </row>
        <row r="1349">
          <cell r="AU1349" t="str">
            <v>Ram Book</v>
          </cell>
        </row>
        <row r="1350">
          <cell r="AU1350" t="str">
            <v>Ram Exchange Identifier</v>
          </cell>
        </row>
        <row r="1351">
          <cell r="AU1351" t="str">
            <v>Ram InstId</v>
          </cell>
        </row>
        <row r="1352">
          <cell r="AU1352" t="str">
            <v>Ram InstId for override</v>
          </cell>
        </row>
        <row r="1353">
          <cell r="AU1353" t="str">
            <v>Ram Instrument Id</v>
          </cell>
        </row>
        <row r="1354">
          <cell r="AU1354" t="str">
            <v>Ram Instrument Type</v>
          </cell>
        </row>
        <row r="1355">
          <cell r="AU1355" t="str">
            <v>RAM Instrument Type</v>
          </cell>
        </row>
        <row r="1356">
          <cell r="AU1356" t="str">
            <v>Rate</v>
          </cell>
        </row>
        <row r="1357">
          <cell r="AU1357" t="str">
            <v>Rate Curr. (A-leg)</v>
          </cell>
        </row>
        <row r="1358">
          <cell r="AU1358" t="str">
            <v>Rate Curr. (B-leg)</v>
          </cell>
        </row>
        <row r="1359">
          <cell r="AU1359" t="str">
            <v>Rate Name (A-leg)</v>
          </cell>
        </row>
        <row r="1360">
          <cell r="AU1360" t="str">
            <v>Rate Name (B-leg)</v>
          </cell>
        </row>
        <row r="1361">
          <cell r="AU1361" t="str">
            <v>Rate Name (h)</v>
          </cell>
        </row>
        <row r="1362">
          <cell r="AU1362" t="str">
            <v>Rate Quotation</v>
          </cell>
        </row>
        <row r="1363">
          <cell r="AU1363" t="str">
            <v>Rate Settlement Off.A</v>
          </cell>
        </row>
        <row r="1364">
          <cell r="AU1364" t="str">
            <v>Rate Settlement Off.B</v>
          </cell>
        </row>
        <row r="1365">
          <cell r="AU1365" t="str">
            <v>Rate Src. (A-leg)</v>
          </cell>
        </row>
        <row r="1366">
          <cell r="AU1366" t="str">
            <v>Rate Src. (B-leg)</v>
          </cell>
        </row>
        <row r="1367">
          <cell r="AU1367" t="str">
            <v>Rate Tenor (A-leg)</v>
          </cell>
        </row>
        <row r="1368">
          <cell r="AU1368" t="str">
            <v>Rate Tenor (B-leg)</v>
          </cell>
        </row>
        <row r="1369">
          <cell r="AU1369" t="str">
            <v>Rate Tolerance (as a percentage)</v>
          </cell>
        </row>
        <row r="1370">
          <cell r="AU1370" t="str">
            <v>Rates Source</v>
          </cell>
        </row>
        <row r="1371">
          <cell r="AU1371" t="str">
            <v>Rates Status</v>
          </cell>
        </row>
        <row r="1372">
          <cell r="AU1372" t="str">
            <v>RBS Book</v>
          </cell>
        </row>
        <row r="1373">
          <cell r="AU1373" t="str">
            <v>RBS Permission</v>
          </cell>
        </row>
        <row r="1374">
          <cell r="AU1374" t="str">
            <v>Realized PL transfer option string</v>
          </cell>
        </row>
        <row r="1375">
          <cell r="AU1375" t="str">
            <v>Redemption Data</v>
          </cell>
        </row>
        <row r="1376">
          <cell r="AU1376" t="str">
            <v>Redemption Type</v>
          </cell>
        </row>
        <row r="1377">
          <cell r="AU1377" t="str">
            <v>Ref Unit Value</v>
          </cell>
        </row>
        <row r="1378">
          <cell r="AU1378" t="str">
            <v>Reference</v>
          </cell>
        </row>
        <row r="1379">
          <cell r="AU1379" t="str">
            <v>Reference Strike</v>
          </cell>
        </row>
        <row r="1380">
          <cell r="AU1380" t="str">
            <v>Reject Reason</v>
          </cell>
        </row>
        <row r="1381">
          <cell r="AU1381" t="str">
            <v>Reject User</v>
          </cell>
        </row>
        <row r="1382">
          <cell r="AU1382" t="str">
            <v>Rejected</v>
          </cell>
        </row>
        <row r="1383">
          <cell r="AU1383" t="str">
            <v>Rel. Currencies</v>
          </cell>
        </row>
        <row r="1384">
          <cell r="AU1384" t="str">
            <v>Rel. Orig. Prices</v>
          </cell>
        </row>
        <row r="1385">
          <cell r="AU1385" t="str">
            <v>Rel. Strike Prices</v>
          </cell>
        </row>
        <row r="1386">
          <cell r="AU1386" t="str">
            <v>Rel. Types</v>
          </cell>
        </row>
        <row r="1387">
          <cell r="AU1387" t="str">
            <v>Rel. Weights</v>
          </cell>
        </row>
        <row r="1388">
          <cell r="AU1388" t="str">
            <v>Related Instruments</v>
          </cell>
        </row>
        <row r="1389">
          <cell r="AU1389" t="str">
            <v>Relation Mgr Type</v>
          </cell>
        </row>
        <row r="1390">
          <cell r="AU1390" t="str">
            <v>Relational Instruments</v>
          </cell>
        </row>
        <row r="1391">
          <cell r="AU1391" t="str">
            <v>Rep Category</v>
          </cell>
        </row>
        <row r="1392">
          <cell r="AU1392" t="str">
            <v>Requires Phone Verification</v>
          </cell>
        </row>
        <row r="1393">
          <cell r="AU1393" t="str">
            <v>Reset Date (A)</v>
          </cell>
        </row>
        <row r="1394">
          <cell r="AU1394" t="str">
            <v>Reset Date (B)</v>
          </cell>
        </row>
        <row r="1395">
          <cell r="AU1395" t="str">
            <v>Reset Date (h)</v>
          </cell>
        </row>
        <row r="1396">
          <cell r="AU1396" t="str">
            <v>Reset Shares (h)</v>
          </cell>
        </row>
        <row r="1397">
          <cell r="AU1397" t="str">
            <v>Rho</v>
          </cell>
        </row>
        <row r="1398">
          <cell r="AU1398" t="str">
            <v>Rho Val</v>
          </cell>
        </row>
        <row r="1399">
          <cell r="AU1399" t="str">
            <v>RIC Code</v>
          </cell>
        </row>
        <row r="1400">
          <cell r="AU1400" t="str">
            <v>Risk Area</v>
          </cell>
        </row>
        <row r="1401">
          <cell r="AU1401" t="str">
            <v>Risk Desk</v>
          </cell>
        </row>
        <row r="1402">
          <cell r="AU1402" t="str">
            <v>Risk Mkt.</v>
          </cell>
        </row>
        <row r="1403">
          <cell r="AU1403" t="str">
            <v>Risk Weight</v>
          </cell>
        </row>
        <row r="1404">
          <cell r="AU1404" t="str">
            <v>RN AvgLife</v>
          </cell>
        </row>
        <row r="1405">
          <cell r="AU1405" t="str">
            <v>Rounding Accuracy</v>
          </cell>
        </row>
        <row r="1406">
          <cell r="AU1406" t="str">
            <v>Rounding Method</v>
          </cell>
        </row>
        <row r="1407">
          <cell r="AU1407" t="str">
            <v>Rounding Position</v>
          </cell>
        </row>
        <row r="1408">
          <cell r="AU1408" t="str">
            <v>RPI Next Pending Id.</v>
          </cell>
        </row>
        <row r="1409">
          <cell r="AU1409" t="str">
            <v>RS App.</v>
          </cell>
        </row>
        <row r="1410">
          <cell r="AU1410" t="str">
            <v>RS Context</v>
          </cell>
        </row>
        <row r="1411">
          <cell r="AU1411" t="str">
            <v>RT Currency Pair</v>
          </cell>
        </row>
        <row r="1412">
          <cell r="AU1412" t="str">
            <v>RT Date Updated</v>
          </cell>
        </row>
        <row r="1413">
          <cell r="AU1413" t="str">
            <v>RT Updated By</v>
          </cell>
        </row>
        <row r="1414">
          <cell r="AU1414" t="str">
            <v>RUA Approver</v>
          </cell>
        </row>
        <row r="1415">
          <cell r="AU1415" t="str">
            <v>RUA Audit Type</v>
          </cell>
        </row>
        <row r="1416">
          <cell r="AU1416" t="str">
            <v>RUA Category</v>
          </cell>
        </row>
        <row r="1417">
          <cell r="AU1417" t="str">
            <v>RUA Change Description</v>
          </cell>
        </row>
        <row r="1418">
          <cell r="AU1418" t="str">
            <v>RUA Change User Id.</v>
          </cell>
        </row>
        <row r="1419">
          <cell r="AU1419" t="str">
            <v>RUA Comments</v>
          </cell>
        </row>
        <row r="1420">
          <cell r="AU1420" t="str">
            <v>RUA Create Datetime</v>
          </cell>
        </row>
        <row r="1421">
          <cell r="AU1421" t="str">
            <v>RUA Create User</v>
          </cell>
        </row>
        <row r="1422">
          <cell r="AU1422" t="str">
            <v>S&amp;P Rating Number</v>
          </cell>
        </row>
        <row r="1423">
          <cell r="AU1423" t="str">
            <v>S&amp;P Rating String</v>
          </cell>
        </row>
        <row r="1424">
          <cell r="AU1424" t="str">
            <v>S3D Id.</v>
          </cell>
        </row>
        <row r="1425">
          <cell r="AU1425" t="str">
            <v>Sales Method</v>
          </cell>
        </row>
        <row r="1426">
          <cell r="AU1426" t="str">
            <v>Sales Region</v>
          </cell>
        </row>
        <row r="1427">
          <cell r="AU1427" t="str">
            <v>Sales Sub Region</v>
          </cell>
        </row>
        <row r="1428">
          <cell r="AU1428" t="str">
            <v>Salesperson</v>
          </cell>
        </row>
        <row r="1429">
          <cell r="AU1429" t="str">
            <v>SCB Bond Swap (b/s)</v>
          </cell>
        </row>
        <row r="1430">
          <cell r="AU1430" t="str">
            <v>SCB Conv Ratio</v>
          </cell>
        </row>
        <row r="1431">
          <cell r="AU1431" t="str">
            <v>SCB Coupon (e.g. 0.05 for 5%)</v>
          </cell>
        </row>
        <row r="1432">
          <cell r="AU1432" t="str">
            <v>SCB Coupon Basis</v>
          </cell>
        </row>
        <row r="1433">
          <cell r="AU1433" t="str">
            <v>SCB Dated Date</v>
          </cell>
        </row>
        <row r="1434">
          <cell r="AU1434" t="str">
            <v>SCB Last Fixed Libor (e.g. 0.05 for 5%)</v>
          </cell>
        </row>
        <row r="1435">
          <cell r="AU1435" t="str">
            <v>SCB Libor Basis</v>
          </cell>
        </row>
        <row r="1436">
          <cell r="AU1436" t="str">
            <v>SCB Max Pay Off</v>
          </cell>
        </row>
        <row r="1437">
          <cell r="AU1437" t="str">
            <v>SCB Par</v>
          </cell>
        </row>
        <row r="1438">
          <cell r="AU1438" t="str">
            <v>SCB Prov Call Currency</v>
          </cell>
        </row>
        <row r="1439">
          <cell r="AU1439" t="str">
            <v>SCB Spread (e.g. 0.0005 for 5bp)</v>
          </cell>
        </row>
        <row r="1440">
          <cell r="AU1440" t="str">
            <v>SCB Time Steps</v>
          </cell>
        </row>
        <row r="1441">
          <cell r="AU1441" t="str">
            <v>Sch. Comments</v>
          </cell>
        </row>
        <row r="1442">
          <cell r="AU1442" t="str">
            <v>Sch. Create Datetime</v>
          </cell>
        </row>
        <row r="1443">
          <cell r="AU1443" t="str">
            <v>Sch. Create User</v>
          </cell>
        </row>
        <row r="1444">
          <cell r="AU1444" t="str">
            <v>Sch. Date City</v>
          </cell>
        </row>
        <row r="1445">
          <cell r="AU1445" t="str">
            <v>Sch. End Date</v>
          </cell>
        </row>
        <row r="1446">
          <cell r="AU1446" t="str">
            <v>Sch. Event Date</v>
          </cell>
        </row>
        <row r="1447">
          <cell r="AU1447" t="str">
            <v>Sch. Event Level</v>
          </cell>
        </row>
        <row r="1448">
          <cell r="AU1448" t="str">
            <v>Sch. Event Level7</v>
          </cell>
        </row>
        <row r="1449">
          <cell r="AU1449" t="str">
            <v>Sch. High Level</v>
          </cell>
        </row>
        <row r="1450">
          <cell r="AU1450" t="str">
            <v>Sch. High Payout</v>
          </cell>
        </row>
        <row r="1451">
          <cell r="AU1451" t="str">
            <v>Sch. Inst. Id.</v>
          </cell>
        </row>
        <row r="1452">
          <cell r="AU1452" t="str">
            <v>Sch. Leg Id.</v>
          </cell>
        </row>
        <row r="1453">
          <cell r="AU1453" t="str">
            <v>Sch. Low Level</v>
          </cell>
        </row>
        <row r="1454">
          <cell r="AU1454" t="str">
            <v>Sch. Low Payout</v>
          </cell>
        </row>
        <row r="1455">
          <cell r="AU1455" t="str">
            <v>Sch. Spot Level</v>
          </cell>
        </row>
        <row r="1456">
          <cell r="AU1456" t="str">
            <v>Sch. Start Date</v>
          </cell>
        </row>
        <row r="1457">
          <cell r="AU1457" t="str">
            <v>Sch. Type</v>
          </cell>
        </row>
        <row r="1458">
          <cell r="AU1458" t="str">
            <v>Sch. Underlying Instrument</v>
          </cell>
        </row>
        <row r="1459">
          <cell r="AU1459" t="str">
            <v>Sch. Update Datetime</v>
          </cell>
        </row>
        <row r="1460">
          <cell r="AU1460" t="str">
            <v>Sch. Update User</v>
          </cell>
        </row>
        <row r="1461">
          <cell r="AU1461" t="str">
            <v>SD Create Datetime</v>
          </cell>
        </row>
        <row r="1462">
          <cell r="AU1462" t="str">
            <v>SD Create User</v>
          </cell>
        </row>
        <row r="1463">
          <cell r="AU1463" t="str">
            <v>SD Inst. Id</v>
          </cell>
        </row>
        <row r="1464">
          <cell r="AU1464" t="str">
            <v>SD Name</v>
          </cell>
        </row>
        <row r="1465">
          <cell r="AU1465" t="str">
            <v>SD Update Datetime</v>
          </cell>
        </row>
        <row r="1466">
          <cell r="AU1466" t="str">
            <v>SD Update User</v>
          </cell>
        </row>
        <row r="1467">
          <cell r="AU1467" t="str">
            <v>SD Value</v>
          </cell>
        </row>
        <row r="1468">
          <cell r="AU1468" t="str">
            <v>SDT Create Datetime</v>
          </cell>
        </row>
        <row r="1469">
          <cell r="AU1469" t="str">
            <v>SDT Create User</v>
          </cell>
        </row>
        <row r="1470">
          <cell r="AU1470" t="str">
            <v>SDT Inst. Id</v>
          </cell>
        </row>
        <row r="1471">
          <cell r="AU1471" t="str">
            <v>SDT Name</v>
          </cell>
        </row>
        <row r="1472">
          <cell r="AU1472" t="str">
            <v>SDT Update Datetime</v>
          </cell>
        </row>
        <row r="1473">
          <cell r="AU1473" t="str">
            <v>SDT Update User</v>
          </cell>
        </row>
        <row r="1474">
          <cell r="AU1474" t="str">
            <v>SDT Value</v>
          </cell>
        </row>
        <row r="1475">
          <cell r="AU1475" t="str">
            <v>Seasoned</v>
          </cell>
        </row>
        <row r="1476">
          <cell r="AU1476" t="str">
            <v>Security Group Description</v>
          </cell>
        </row>
        <row r="1477">
          <cell r="AU1477" t="str">
            <v>Security Group Member Create Time</v>
          </cell>
        </row>
        <row r="1478">
          <cell r="AU1478" t="str">
            <v>Security Group Member Create User Id</v>
          </cell>
        </row>
        <row r="1479">
          <cell r="AU1479" t="str">
            <v>Security Group Member Name</v>
          </cell>
        </row>
        <row r="1480">
          <cell r="AU1480" t="str">
            <v>Security Group Member User Id</v>
          </cell>
        </row>
        <row r="1481">
          <cell r="AU1481" t="str">
            <v>Security Group Name</v>
          </cell>
        </row>
        <row r="1482">
          <cell r="AU1482" t="str">
            <v>Security Group Region</v>
          </cell>
        </row>
        <row r="1483">
          <cell r="AU1483" t="str">
            <v>Security Group Update Time</v>
          </cell>
        </row>
        <row r="1484">
          <cell r="AU1484" t="str">
            <v>Security Group Update User Id</v>
          </cell>
        </row>
        <row r="1485">
          <cell r="AU1485" t="str">
            <v>Security Sub Type</v>
          </cell>
        </row>
        <row r="1486">
          <cell r="AU1486" t="str">
            <v>Security Type</v>
          </cell>
        </row>
        <row r="1487">
          <cell r="AU1487" t="str">
            <v>Sedol No.</v>
          </cell>
        </row>
        <row r="1488">
          <cell r="AU1488" t="str">
            <v>Series</v>
          </cell>
        </row>
        <row r="1489">
          <cell r="AU1489" t="str">
            <v>Set. Curr.</v>
          </cell>
        </row>
        <row r="1490">
          <cell r="AU1490" t="str">
            <v>Set. Date (A)</v>
          </cell>
        </row>
        <row r="1491">
          <cell r="AU1491" t="str">
            <v>Set. Date (P)</v>
          </cell>
        </row>
        <row r="1492">
          <cell r="AU1492" t="str">
            <v>Settle Curr. (h)</v>
          </cell>
        </row>
        <row r="1493">
          <cell r="AU1493" t="str">
            <v>Settle End Dt (h)</v>
          </cell>
        </row>
        <row r="1494">
          <cell r="AU1494" t="str">
            <v>Settle Flag (h)</v>
          </cell>
        </row>
        <row r="1495">
          <cell r="AU1495" t="str">
            <v>settle offset</v>
          </cell>
        </row>
        <row r="1496">
          <cell r="AU1496" t="str">
            <v>Settle Start Dt (h)</v>
          </cell>
        </row>
        <row r="1497">
          <cell r="AU1497" t="str">
            <v>Settlement Days</v>
          </cell>
        </row>
        <row r="1498">
          <cell r="AU1498" t="str">
            <v>Settlement Method</v>
          </cell>
        </row>
        <row r="1499">
          <cell r="AU1499" t="str">
            <v>Settlement Off.</v>
          </cell>
        </row>
        <row r="1500">
          <cell r="AU1500" t="str">
            <v>Settlement Type</v>
          </cell>
        </row>
        <row r="1501">
          <cell r="AU1501" t="str">
            <v>SFA Category</v>
          </cell>
        </row>
        <row r="1502">
          <cell r="AU1502" t="str">
            <v>SFA Code</v>
          </cell>
        </row>
        <row r="1503">
          <cell r="AU1503" t="str">
            <v>SFA Elig.</v>
          </cell>
        </row>
        <row r="1504">
          <cell r="AU1504" t="str">
            <v>SFA Qualifying</v>
          </cell>
        </row>
        <row r="1505">
          <cell r="AU1505" t="str">
            <v>SFA Reason</v>
          </cell>
        </row>
        <row r="1506">
          <cell r="AU1506" t="str">
            <v>Share Classification</v>
          </cell>
        </row>
        <row r="1507">
          <cell r="AU1507" t="str">
            <v>Share Deal Flag (ST)</v>
          </cell>
        </row>
        <row r="1508">
          <cell r="AU1508" t="str">
            <v>Share Instrument Flag (ST)</v>
          </cell>
        </row>
        <row r="1509">
          <cell r="AU1509" t="str">
            <v>Short Description</v>
          </cell>
        </row>
        <row r="1510">
          <cell r="AU1510" t="str">
            <v>Short Name 2</v>
          </cell>
        </row>
        <row r="1511">
          <cell r="AU1511" t="str">
            <v>Side ID (h)</v>
          </cell>
        </row>
        <row r="1512">
          <cell r="AU1512" t="str">
            <v>Single Credit Spread</v>
          </cell>
        </row>
        <row r="1513">
          <cell r="AU1513" t="str">
            <v>Single Underlying Flag (ST)</v>
          </cell>
        </row>
        <row r="1514">
          <cell r="AU1514" t="str">
            <v>Sinking Fund Flag</v>
          </cell>
        </row>
        <row r="1515">
          <cell r="AU1515" t="str">
            <v>Size</v>
          </cell>
        </row>
        <row r="1516">
          <cell r="AU1516" t="str">
            <v>Soft Prod Credit</v>
          </cell>
        </row>
        <row r="1517">
          <cell r="AU1517" t="str">
            <v>Source System</v>
          </cell>
        </row>
        <row r="1518">
          <cell r="AU1518" t="str">
            <v>Spec Gamma</v>
          </cell>
        </row>
        <row r="1519">
          <cell r="AU1519" t="str">
            <v>Spec Gamma Shr.</v>
          </cell>
        </row>
        <row r="1520">
          <cell r="AU1520" t="str">
            <v>Spec Gamma Val.</v>
          </cell>
        </row>
        <row r="1521">
          <cell r="AU1521" t="str">
            <v>Special Notes</v>
          </cell>
        </row>
        <row r="1522">
          <cell r="AU1522" t="str">
            <v>Spot Days</v>
          </cell>
        </row>
        <row r="1523">
          <cell r="AU1523" t="str">
            <v>Spot FX</v>
          </cell>
        </row>
        <row r="1524">
          <cell r="AU1524" t="str">
            <v>Spot Market Rate</v>
          </cell>
        </row>
        <row r="1525">
          <cell r="AU1525" t="str">
            <v>Spot Next</v>
          </cell>
        </row>
        <row r="1526">
          <cell r="AU1526" t="str">
            <v>Spot Price</v>
          </cell>
        </row>
        <row r="1527">
          <cell r="AU1527" t="str">
            <v>Spot Rate</v>
          </cell>
        </row>
        <row r="1528">
          <cell r="AU1528" t="str">
            <v>Spot Trader Rate</v>
          </cell>
        </row>
        <row r="1529">
          <cell r="AU1529" t="str">
            <v>Spread (h)</v>
          </cell>
        </row>
        <row r="1530">
          <cell r="AU1530" t="str">
            <v>Spread End Date</v>
          </cell>
        </row>
        <row r="1531">
          <cell r="AU1531" t="str">
            <v>Spread End Value</v>
          </cell>
        </row>
        <row r="1532">
          <cell r="AU1532" t="str">
            <v>Spread Start Date</v>
          </cell>
        </row>
        <row r="1533">
          <cell r="AU1533" t="str">
            <v>Spread Start Value</v>
          </cell>
        </row>
        <row r="1534">
          <cell r="AU1534" t="str">
            <v>SS Create Datetime</v>
          </cell>
        </row>
        <row r="1535">
          <cell r="AU1535" t="str">
            <v>SS Create User</v>
          </cell>
        </row>
        <row r="1536">
          <cell r="AU1536" t="str">
            <v>SS Inst. Id</v>
          </cell>
        </row>
        <row r="1537">
          <cell r="AU1537" t="str">
            <v>SS Name</v>
          </cell>
        </row>
        <row r="1538">
          <cell r="AU1538" t="str">
            <v>SS Update Datetime</v>
          </cell>
        </row>
        <row r="1539">
          <cell r="AU1539" t="str">
            <v>SS Update User</v>
          </cell>
        </row>
        <row r="1540">
          <cell r="AU1540" t="str">
            <v>SS Value</v>
          </cell>
        </row>
        <row r="1541">
          <cell r="AU1541" t="str">
            <v>Standard Quote Size (10,100)</v>
          </cell>
        </row>
        <row r="1542">
          <cell r="AU1542" t="str">
            <v>Start Date</v>
          </cell>
        </row>
        <row r="1543">
          <cell r="AU1543" t="str">
            <v>Status Flag (h)</v>
          </cell>
        </row>
        <row r="1544">
          <cell r="AU1544" t="str">
            <v>Stl. Fact. Dt.</v>
          </cell>
        </row>
        <row r="1545">
          <cell r="AU1545" t="str">
            <v>Stl. Short Code</v>
          </cell>
        </row>
        <row r="1546">
          <cell r="AU1546" t="str">
            <v>Str Bond Value</v>
          </cell>
        </row>
        <row r="1547">
          <cell r="AU1547" t="str">
            <v>Strategy</v>
          </cell>
        </row>
        <row r="1548">
          <cell r="AU1548" t="str">
            <v>Strategy Aux</v>
          </cell>
        </row>
        <row r="1549">
          <cell r="AU1549" t="str">
            <v>Strike</v>
          </cell>
        </row>
        <row r="1550">
          <cell r="AU1550" t="str">
            <v>Strike Curr.</v>
          </cell>
        </row>
        <row r="1551">
          <cell r="AU1551" t="str">
            <v>Strike Payment Conv. Curr.</v>
          </cell>
        </row>
        <row r="1552">
          <cell r="AU1552" t="str">
            <v>Structured Product</v>
          </cell>
        </row>
        <row r="1553">
          <cell r="AU1553" t="str">
            <v>Super Schedule Expansion</v>
          </cell>
        </row>
        <row r="1554">
          <cell r="AU1554" t="str">
            <v>SuperBasket Accr. Intr.</v>
          </cell>
        </row>
        <row r="1555">
          <cell r="AU1555" t="str">
            <v>Swap Adj.</v>
          </cell>
        </row>
        <row r="1556">
          <cell r="AU1556" t="str">
            <v>Swap Adjustment(A)</v>
          </cell>
        </row>
        <row r="1557">
          <cell r="AU1557" t="str">
            <v>Swap Adjustment(B)</v>
          </cell>
        </row>
        <row r="1558">
          <cell r="AU1558" t="str">
            <v>Swap Amt. (A)</v>
          </cell>
        </row>
        <row r="1559">
          <cell r="AU1559" t="str">
            <v>Swap Amt. (B)</v>
          </cell>
        </row>
        <row r="1560">
          <cell r="AU1560" t="str">
            <v>Swap Bond AI Yield</v>
          </cell>
        </row>
        <row r="1561">
          <cell r="AU1561" t="str">
            <v>Swap Bond Cash Flow</v>
          </cell>
        </row>
        <row r="1562">
          <cell r="AU1562" t="str">
            <v>Swap Bond Coupon Percent</v>
          </cell>
        </row>
        <row r="1563">
          <cell r="AU1563" t="str">
            <v>Swap Bond IAI Yield</v>
          </cell>
        </row>
        <row r="1564">
          <cell r="AU1564" t="str">
            <v>Swap Bond PI Yield</v>
          </cell>
        </row>
        <row r="1565">
          <cell r="AU1565" t="str">
            <v>Swap Bond Price Type</v>
          </cell>
        </row>
        <row r="1566">
          <cell r="AU1566" t="str">
            <v>Swap Borrow Fee  (A)</v>
          </cell>
        </row>
        <row r="1567">
          <cell r="AU1567" t="str">
            <v>Swap Borrow Fee  (B)</v>
          </cell>
        </row>
        <row r="1568">
          <cell r="AU1568" t="str">
            <v>Swap Cash Calendar 1 (A)</v>
          </cell>
        </row>
        <row r="1569">
          <cell r="AU1569" t="str">
            <v>Swap Cash Calendar 1 (B)</v>
          </cell>
        </row>
        <row r="1570">
          <cell r="AU1570" t="str">
            <v>Swap Cash Calendar 2 (A)</v>
          </cell>
        </row>
        <row r="1571">
          <cell r="AU1571" t="str">
            <v>Swap Cash Calendar 2 (B)</v>
          </cell>
        </row>
        <row r="1572">
          <cell r="AU1572" t="str">
            <v>Swap Cash Calendar 3 (A)</v>
          </cell>
        </row>
        <row r="1573">
          <cell r="AU1573" t="str">
            <v>Swap Cash Calendar 3 (B)</v>
          </cell>
        </row>
        <row r="1574">
          <cell r="AU1574" t="str">
            <v>Swap Cash Paid Flag</v>
          </cell>
        </row>
        <row r="1575">
          <cell r="AU1575" t="str">
            <v>Swap Comp  Frequency(B)</v>
          </cell>
        </row>
        <row r="1576">
          <cell r="AU1576" t="str">
            <v>Swap Comp Frequency(A)</v>
          </cell>
        </row>
        <row r="1577">
          <cell r="AU1577" t="str">
            <v>Swap Day Basis (A)</v>
          </cell>
        </row>
        <row r="1578">
          <cell r="AU1578" t="str">
            <v>Swap Day Basis (B)</v>
          </cell>
        </row>
        <row r="1579">
          <cell r="AU1579" t="str">
            <v>Swap Div. Accrual(A)</v>
          </cell>
        </row>
        <row r="1580">
          <cell r="AU1580" t="str">
            <v>Swap Div. Calc Method(A)</v>
          </cell>
        </row>
        <row r="1581">
          <cell r="AU1581" t="str">
            <v>Swap Div. Pay Date(A)</v>
          </cell>
        </row>
        <row r="1582">
          <cell r="AU1582" t="str">
            <v>Swap Div. Payment(A)</v>
          </cell>
        </row>
        <row r="1583">
          <cell r="AU1583" t="str">
            <v>Swap Div. Yield</v>
          </cell>
        </row>
        <row r="1584">
          <cell r="AU1584" t="str">
            <v>Swap Dividend Accrual</v>
          </cell>
        </row>
        <row r="1585">
          <cell r="AU1585" t="str">
            <v>Swap Dividend Calc Method(B)</v>
          </cell>
        </row>
        <row r="1586">
          <cell r="AU1586" t="str">
            <v>Swap Dividend Pay Date(B)</v>
          </cell>
        </row>
        <row r="1587">
          <cell r="AU1587" t="str">
            <v>Swap Dividend Payment(B)</v>
          </cell>
        </row>
        <row r="1588">
          <cell r="AU1588" t="str">
            <v>Swap Dividend Percent(A)</v>
          </cell>
        </row>
        <row r="1589">
          <cell r="AU1589" t="str">
            <v>Swap Dividend Percentage(B)</v>
          </cell>
        </row>
        <row r="1590">
          <cell r="AU1590" t="str">
            <v>Swap End Day(A)</v>
          </cell>
        </row>
        <row r="1591">
          <cell r="AU1591" t="str">
            <v>Swap End Day(B)</v>
          </cell>
        </row>
        <row r="1592">
          <cell r="AU1592" t="str">
            <v>Swap Flt. Prin.</v>
          </cell>
        </row>
        <row r="1593">
          <cell r="AU1593" t="str">
            <v>Swap Frequency(A)</v>
          </cell>
        </row>
        <row r="1594">
          <cell r="AU1594" t="str">
            <v>Swap Frequency(B)</v>
          </cell>
        </row>
        <row r="1595">
          <cell r="AU1595" t="str">
            <v>Swap Gain Spread  (A)</v>
          </cell>
        </row>
        <row r="1596">
          <cell r="AU1596" t="str">
            <v>Swap Gain Spread  (B)</v>
          </cell>
        </row>
        <row r="1597">
          <cell r="AU1597" t="str">
            <v>Swap Id</v>
          </cell>
        </row>
        <row r="1598">
          <cell r="AU1598" t="str">
            <v>Swap Init. Accr. Interest(A)</v>
          </cell>
        </row>
        <row r="1599">
          <cell r="AU1599" t="str">
            <v>Swap Initial Accr. Interest(B)</v>
          </cell>
        </row>
        <row r="1600">
          <cell r="AU1600" t="str">
            <v>Swap Interpolated Flag(A)</v>
          </cell>
        </row>
        <row r="1601">
          <cell r="AU1601" t="str">
            <v>Swap Interpolated Flag(B)</v>
          </cell>
        </row>
        <row r="1602">
          <cell r="AU1602" t="str">
            <v>Swap Interpolated Rate 1st Period (A-leg)</v>
          </cell>
        </row>
        <row r="1603">
          <cell r="AU1603" t="str">
            <v>Swap Interpolated Rate 1st Period (B-leg)</v>
          </cell>
        </row>
        <row r="1604">
          <cell r="AU1604" t="str">
            <v>Swap Interpolated Rate 2nd Period (A-leg)</v>
          </cell>
        </row>
        <row r="1605">
          <cell r="AU1605" t="str">
            <v>Swap Interpolated Rate 2nd Period (B-leg)</v>
          </cell>
        </row>
        <row r="1606">
          <cell r="AU1606" t="str">
            <v>Swap Kind (A)</v>
          </cell>
        </row>
        <row r="1607">
          <cell r="AU1607" t="str">
            <v>Swap Kind (B)</v>
          </cell>
        </row>
        <row r="1608">
          <cell r="AU1608" t="str">
            <v>Swap Long Collatear Pct</v>
          </cell>
        </row>
        <row r="1609">
          <cell r="AU1609" t="str">
            <v>Swap Long Percentage Amt</v>
          </cell>
        </row>
        <row r="1610">
          <cell r="AU1610" t="str">
            <v>Swap Long Spread  (A)</v>
          </cell>
        </row>
        <row r="1611">
          <cell r="AU1611" t="str">
            <v>Swap Long Spread  (B)</v>
          </cell>
        </row>
        <row r="1612">
          <cell r="AU1612" t="str">
            <v>Swap Loss Spread  (A)</v>
          </cell>
        </row>
        <row r="1613">
          <cell r="AU1613" t="str">
            <v>Swap Loss Spread  (B)</v>
          </cell>
        </row>
        <row r="1614">
          <cell r="AU1614" t="str">
            <v>Swap Man. Reset</v>
          </cell>
        </row>
        <row r="1615">
          <cell r="AU1615" t="str">
            <v>Swap Net Spread  (A)</v>
          </cell>
        </row>
        <row r="1616">
          <cell r="AU1616" t="str">
            <v>Swap Net Spread  (B)</v>
          </cell>
        </row>
        <row r="1617">
          <cell r="AU1617" t="str">
            <v>Swap Netting Flag</v>
          </cell>
        </row>
        <row r="1618">
          <cell r="AU1618" t="str">
            <v>Swap Pay Calendar1(A)</v>
          </cell>
        </row>
        <row r="1619">
          <cell r="AU1619" t="str">
            <v>Swap Pay Calendar1(B)</v>
          </cell>
        </row>
        <row r="1620">
          <cell r="AU1620" t="str">
            <v>Swap Pay Calendar2(A)</v>
          </cell>
        </row>
        <row r="1621">
          <cell r="AU1621" t="str">
            <v>Swap Pay Calendar2(B)</v>
          </cell>
        </row>
        <row r="1622">
          <cell r="AU1622" t="str">
            <v>Swap Pay Calendar3(A)</v>
          </cell>
        </row>
        <row r="1623">
          <cell r="AU1623" t="str">
            <v>Swap Pay Calendar3(B)</v>
          </cell>
        </row>
        <row r="1624">
          <cell r="AU1624" t="str">
            <v>Swap Pay Offset(A)</v>
          </cell>
        </row>
        <row r="1625">
          <cell r="AU1625" t="str">
            <v>Swap Pay Offset(B)</v>
          </cell>
        </row>
        <row r="1626">
          <cell r="AU1626" t="str">
            <v>Swap Perf Flag</v>
          </cell>
        </row>
        <row r="1627">
          <cell r="AU1627" t="str">
            <v>Swap Period Id(A)</v>
          </cell>
        </row>
        <row r="1628">
          <cell r="AU1628" t="str">
            <v>Swap Period Id(B)</v>
          </cell>
        </row>
        <row r="1629">
          <cell r="AU1629" t="str">
            <v>Swap Periodic Interest(A)</v>
          </cell>
        </row>
        <row r="1630">
          <cell r="AU1630" t="str">
            <v>Swap Periodic Interest(B)</v>
          </cell>
        </row>
        <row r="1631">
          <cell r="AU1631" t="str">
            <v>Swap Prepaid Interest(A)</v>
          </cell>
        </row>
        <row r="1632">
          <cell r="AU1632" t="str">
            <v>Swap Prepaid Interest(B)</v>
          </cell>
        </row>
        <row r="1633">
          <cell r="AU1633" t="str">
            <v>Swap Prin. Exchd. (A)</v>
          </cell>
        </row>
        <row r="1634">
          <cell r="AU1634" t="str">
            <v>Swap Prin. Exchd. (B)</v>
          </cell>
        </row>
        <row r="1635">
          <cell r="AU1635" t="str">
            <v>Swap Rate (A)</v>
          </cell>
        </row>
        <row r="1636">
          <cell r="AU1636" t="str">
            <v>Swap Rate (B)</v>
          </cell>
        </row>
        <row r="1637">
          <cell r="AU1637" t="str">
            <v>Swap Reset  Frequency(A)</v>
          </cell>
        </row>
        <row r="1638">
          <cell r="AU1638" t="str">
            <v>Swap Reset  Frequency(B)</v>
          </cell>
        </row>
        <row r="1639">
          <cell r="AU1639" t="str">
            <v>Swap Reset Calendar(A)</v>
          </cell>
        </row>
        <row r="1640">
          <cell r="AU1640" t="str">
            <v>Swap Reset Calendar(B)</v>
          </cell>
        </row>
        <row r="1641">
          <cell r="AU1641" t="str">
            <v>Swap Reset Offset(A)</v>
          </cell>
        </row>
        <row r="1642">
          <cell r="AU1642" t="str">
            <v>Swap Reset Offset(B)</v>
          </cell>
        </row>
        <row r="1643">
          <cell r="AU1643" t="str">
            <v>Swap Roll Day(A)</v>
          </cell>
        </row>
        <row r="1644">
          <cell r="AU1644" t="str">
            <v>Swap Roll Day(B)</v>
          </cell>
        </row>
        <row r="1645">
          <cell r="AU1645" t="str">
            <v>Swap Settle Flag</v>
          </cell>
        </row>
        <row r="1646">
          <cell r="AU1646" t="str">
            <v>Swap Short Collatear Pct</v>
          </cell>
        </row>
        <row r="1647">
          <cell r="AU1647" t="str">
            <v>Swap Short Dividend Percent(A)</v>
          </cell>
        </row>
        <row r="1648">
          <cell r="AU1648" t="str">
            <v>Swap Short Dividend Percent(B)</v>
          </cell>
        </row>
        <row r="1649">
          <cell r="AU1649" t="str">
            <v>Swap Short Percentage Amt</v>
          </cell>
        </row>
        <row r="1650">
          <cell r="AU1650" t="str">
            <v>Swap Short Spread  (A)</v>
          </cell>
        </row>
        <row r="1651">
          <cell r="AU1651" t="str">
            <v>Swap Short Spread  (B)</v>
          </cell>
        </row>
        <row r="1652">
          <cell r="AU1652" t="str">
            <v>Swap Single U Flag</v>
          </cell>
        </row>
        <row r="1653">
          <cell r="AU1653" t="str">
            <v>Swap Spread (A)</v>
          </cell>
        </row>
        <row r="1654">
          <cell r="AU1654" t="str">
            <v>Swap Spread (B)</v>
          </cell>
        </row>
        <row r="1655">
          <cell r="AU1655" t="str">
            <v>Swap Start Day(A)</v>
          </cell>
        </row>
        <row r="1656">
          <cell r="AU1656" t="str">
            <v>Swap Start Day(B)</v>
          </cell>
        </row>
        <row r="1657">
          <cell r="AU1657" t="str">
            <v>Swap Stub End Day(A)</v>
          </cell>
        </row>
        <row r="1658">
          <cell r="AU1658" t="str">
            <v>Swap Stub End Day(B)</v>
          </cell>
        </row>
        <row r="1659">
          <cell r="AU1659" t="str">
            <v>Swap Stub Start Day(A)</v>
          </cell>
        </row>
        <row r="1660">
          <cell r="AU1660" t="str">
            <v>Swap Stub Start Day(B)</v>
          </cell>
        </row>
        <row r="1661">
          <cell r="AU1661" t="str">
            <v>Swap Trade Amount</v>
          </cell>
        </row>
        <row r="1662">
          <cell r="AU1662" t="str">
            <v>Swap Trade Amount Closed</v>
          </cell>
        </row>
        <row r="1663">
          <cell r="AU1663" t="str">
            <v>Swap Trade Batch Id</v>
          </cell>
        </row>
        <row r="1664">
          <cell r="AU1664" t="str">
            <v>Swap Trade Borrow Fee</v>
          </cell>
        </row>
        <row r="1665">
          <cell r="AU1665" t="str">
            <v>Swap Trade Borrow Fee Type</v>
          </cell>
        </row>
        <row r="1666">
          <cell r="AU1666" t="str">
            <v>Swap Trade Cash Date</v>
          </cell>
        </row>
        <row r="1667">
          <cell r="AU1667" t="str">
            <v>Swap Trade Close Date</v>
          </cell>
        </row>
        <row r="1668">
          <cell r="AU1668" t="str">
            <v>Swap Trade Closed Trans Id</v>
          </cell>
        </row>
        <row r="1669">
          <cell r="AU1669" t="str">
            <v>Swap Trade Commission</v>
          </cell>
        </row>
        <row r="1670">
          <cell r="AU1670" t="str">
            <v>Swap Trade Create Time</v>
          </cell>
        </row>
        <row r="1671">
          <cell r="AU1671" t="str">
            <v>Swap Trade Create User</v>
          </cell>
        </row>
        <row r="1672">
          <cell r="AU1672" t="str">
            <v>Swap Trade Div Pct Type</v>
          </cell>
        </row>
        <row r="1673">
          <cell r="AU1673" t="str">
            <v>Swap Trade end Eq Period</v>
          </cell>
        </row>
        <row r="1674">
          <cell r="AU1674" t="str">
            <v>Swap Trade Eq Period</v>
          </cell>
        </row>
        <row r="1675">
          <cell r="AU1675" t="str">
            <v>Swap Trade Fin Period</v>
          </cell>
        </row>
        <row r="1676">
          <cell r="AU1676" t="str">
            <v>Swap Trade Fin Price</v>
          </cell>
        </row>
        <row r="1677">
          <cell r="AU1677" t="str">
            <v>Swap Trade Gross Price</v>
          </cell>
        </row>
        <row r="1678">
          <cell r="AU1678" t="str">
            <v>Swap Trade Group Id</v>
          </cell>
        </row>
        <row r="1679">
          <cell r="AU1679" t="str">
            <v>Swap Trade Id</v>
          </cell>
        </row>
        <row r="1680">
          <cell r="AU1680" t="str">
            <v>Swap Trade Inst Id</v>
          </cell>
        </row>
        <row r="1681">
          <cell r="AU1681" t="str">
            <v>Swap Trade Interp. Flag</v>
          </cell>
        </row>
        <row r="1682">
          <cell r="AU1682" t="str">
            <v>Swap Trade Item Status</v>
          </cell>
        </row>
        <row r="1683">
          <cell r="AU1683" t="str">
            <v>Swap Trade Item Type</v>
          </cell>
        </row>
        <row r="1684">
          <cell r="AU1684" t="str">
            <v>Swap Trade Price</v>
          </cell>
        </row>
        <row r="1685">
          <cell r="AU1685" t="str">
            <v>Swap Trade Rate</v>
          </cell>
        </row>
        <row r="1686">
          <cell r="AU1686" t="str">
            <v>Swap Trade Rate Date</v>
          </cell>
        </row>
        <row r="1687">
          <cell r="AU1687" t="str">
            <v>Swap Trade Rate Flag</v>
          </cell>
        </row>
        <row r="1688">
          <cell r="AU1688" t="str">
            <v>Swap Trade Rate Tenor 1</v>
          </cell>
        </row>
        <row r="1689">
          <cell r="AU1689" t="str">
            <v>Swap Trade Rate Tenor 2</v>
          </cell>
        </row>
        <row r="1690">
          <cell r="AU1690" t="str">
            <v>Swap Trade Rate Type</v>
          </cell>
        </row>
        <row r="1691">
          <cell r="AU1691" t="str">
            <v>Swap Trade Settle Date</v>
          </cell>
        </row>
        <row r="1692">
          <cell r="AU1692" t="str">
            <v>Swap Trade Source Trans. Id</v>
          </cell>
        </row>
        <row r="1693">
          <cell r="AU1693" t="str">
            <v>Swap Trade Spread</v>
          </cell>
        </row>
        <row r="1694">
          <cell r="AU1694" t="str">
            <v>Swap Trade start Eq Period</v>
          </cell>
        </row>
        <row r="1695">
          <cell r="AU1695" t="str">
            <v>Swap Trade Trade Date</v>
          </cell>
        </row>
        <row r="1696">
          <cell r="AU1696" t="str">
            <v>Swap Trade Under Inst Id</v>
          </cell>
        </row>
        <row r="1697">
          <cell r="AU1697" t="str">
            <v>Swap Trade Update ID</v>
          </cell>
        </row>
        <row r="1698">
          <cell r="AU1698" t="str">
            <v>Swap Trade Update Time</v>
          </cell>
        </row>
        <row r="1699">
          <cell r="AU1699" t="str">
            <v>Swap Trade Update User</v>
          </cell>
        </row>
        <row r="1700">
          <cell r="AU1700" t="str">
            <v>Swap Trades Accrued Interest</v>
          </cell>
        </row>
        <row r="1701">
          <cell r="AU1701" t="str">
            <v>Swap Trades Bond Coupon PCT</v>
          </cell>
        </row>
        <row r="1702">
          <cell r="AU1702" t="str">
            <v>Swap trades Bond Coupon PCT Type</v>
          </cell>
        </row>
        <row r="1703">
          <cell r="AU1703" t="str">
            <v>Swap Trades commission type</v>
          </cell>
        </row>
        <row r="1704">
          <cell r="AU1704" t="str">
            <v>Swap trades Currency</v>
          </cell>
        </row>
        <row r="1705">
          <cell r="AU1705" t="str">
            <v>Swap Trades Div Pctage</v>
          </cell>
        </row>
        <row r="1706">
          <cell r="AU1706" t="str">
            <v>Swap Trades Open Coupn Amt</v>
          </cell>
        </row>
        <row r="1707">
          <cell r="AU1707" t="str">
            <v>Swap Trades Prepaid Flag</v>
          </cell>
        </row>
        <row r="1708">
          <cell r="AU1708" t="str">
            <v>Swap trades Price Type</v>
          </cell>
        </row>
        <row r="1709">
          <cell r="AU1709" t="str">
            <v>Swap Trades Under Unit Size</v>
          </cell>
        </row>
        <row r="1710">
          <cell r="AU1710" t="str">
            <v>Swap Under. Val. (A)</v>
          </cell>
        </row>
        <row r="1711">
          <cell r="AU1711" t="str">
            <v>Swap Under. Val. (B)</v>
          </cell>
        </row>
        <row r="1712">
          <cell r="AU1712" t="str">
            <v>Swap Underlying (A)</v>
          </cell>
        </row>
        <row r="1713">
          <cell r="AU1713" t="str">
            <v>Swap Underlying (B)</v>
          </cell>
        </row>
        <row r="1714">
          <cell r="AU1714" t="str">
            <v>Swap Units</v>
          </cell>
        </row>
        <row r="1715">
          <cell r="AU1715" t="str">
            <v>Swap Warring Flag</v>
          </cell>
        </row>
        <row r="1716">
          <cell r="AU1716" t="str">
            <v>Swap Wrapper Settle Flag (h)</v>
          </cell>
        </row>
        <row r="1717">
          <cell r="AU1717" t="str">
            <v>Sweep Threshold</v>
          </cell>
        </row>
        <row r="1718">
          <cell r="AU1718" t="str">
            <v>Swift #</v>
          </cell>
        </row>
        <row r="1719">
          <cell r="AU1719" t="str">
            <v>Swift #1</v>
          </cell>
        </row>
        <row r="1720">
          <cell r="AU1720" t="str">
            <v>Swift Confirm Id</v>
          </cell>
        </row>
        <row r="1721">
          <cell r="AU1721" t="str">
            <v>Swift Header Code</v>
          </cell>
        </row>
        <row r="1722">
          <cell r="AU1722" t="str">
            <v>Swim. Delta</v>
          </cell>
        </row>
        <row r="1723">
          <cell r="AU1723" t="str">
            <v>Swim. Delta Shr.</v>
          </cell>
        </row>
        <row r="1724">
          <cell r="AU1724" t="str">
            <v>Swim. Delta Val.</v>
          </cell>
        </row>
        <row r="1725">
          <cell r="AU1725" t="str">
            <v>SWT Template Name</v>
          </cell>
        </row>
        <row r="1726">
          <cell r="AU1726" t="str">
            <v>Target Price</v>
          </cell>
        </row>
        <row r="1727">
          <cell r="AU1727" t="str">
            <v>Temp. Delta Limit</v>
          </cell>
        </row>
        <row r="1728">
          <cell r="AU1728" t="str">
            <v>Temp. Delta Limit Exp.</v>
          </cell>
        </row>
        <row r="1729">
          <cell r="AU1729" t="str">
            <v>Temp. Gamma Limit</v>
          </cell>
        </row>
        <row r="1730">
          <cell r="AU1730" t="str">
            <v>Temp. Gamma Limit Exp.</v>
          </cell>
        </row>
        <row r="1731">
          <cell r="AU1731" t="str">
            <v>Temp. Limit</v>
          </cell>
        </row>
        <row r="1732">
          <cell r="AU1732" t="str">
            <v>Temp. Vega Limit</v>
          </cell>
        </row>
        <row r="1733">
          <cell r="AU1733" t="str">
            <v>Temp. Vega Limit Exp.</v>
          </cell>
        </row>
        <row r="1734">
          <cell r="AU1734" t="str">
            <v>Template Aux Id (ST)</v>
          </cell>
        </row>
        <row r="1735">
          <cell r="AU1735" t="str">
            <v>Template Id (ST)</v>
          </cell>
        </row>
        <row r="1736">
          <cell r="AU1736" t="str">
            <v>Template Param. Type (ST)</v>
          </cell>
        </row>
        <row r="1737">
          <cell r="AU1737" t="str">
            <v>Template Type</v>
          </cell>
        </row>
        <row r="1738">
          <cell r="AU1738" t="str">
            <v>Tenor</v>
          </cell>
        </row>
        <row r="1739">
          <cell r="AU1739" t="str">
            <v>Term St. Ex.</v>
          </cell>
        </row>
        <row r="1740">
          <cell r="AU1740" t="str">
            <v>Theta</v>
          </cell>
        </row>
        <row r="1741">
          <cell r="AU1741" t="str">
            <v>Theta Val.</v>
          </cell>
        </row>
        <row r="1742">
          <cell r="AU1742" t="str">
            <v>threshold</v>
          </cell>
        </row>
        <row r="1743">
          <cell r="AU1743" t="str">
            <v>Ticker Sym.</v>
          </cell>
        </row>
        <row r="1744">
          <cell r="AU1744" t="str">
            <v>Ticket Type</v>
          </cell>
        </row>
        <row r="1745">
          <cell r="AU1745" t="str">
            <v>Tickler</v>
          </cell>
        </row>
        <row r="1746">
          <cell r="AU1746" t="str">
            <v>Time stamp</v>
          </cell>
        </row>
        <row r="1747">
          <cell r="AU1747" t="str">
            <v>Time Stamp (h)</v>
          </cell>
        </row>
        <row r="1748">
          <cell r="AU1748" t="str">
            <v>Total Return</v>
          </cell>
        </row>
        <row r="1749">
          <cell r="AU1749" t="str">
            <v>Trade Date</v>
          </cell>
        </row>
        <row r="1750">
          <cell r="AU1750" t="str">
            <v>Trade Date(TCS)</v>
          </cell>
        </row>
        <row r="1751">
          <cell r="AU1751" t="str">
            <v>Trade Sub Type</v>
          </cell>
        </row>
        <row r="1752">
          <cell r="AU1752" t="str">
            <v>Trade Tenor</v>
          </cell>
        </row>
        <row r="1753">
          <cell r="AU1753" t="str">
            <v>Trade Time</v>
          </cell>
        </row>
        <row r="1754">
          <cell r="AU1754" t="str">
            <v>Trade Type</v>
          </cell>
        </row>
        <row r="1755">
          <cell r="AU1755" t="str">
            <v>Trader</v>
          </cell>
        </row>
        <row r="1756">
          <cell r="AU1756" t="str">
            <v>Trader Name</v>
          </cell>
        </row>
        <row r="1757">
          <cell r="AU1757" t="str">
            <v>Trader Rate</v>
          </cell>
        </row>
        <row r="1758">
          <cell r="AU1758" t="str">
            <v>Trading Book Id</v>
          </cell>
        </row>
        <row r="1759">
          <cell r="AU1759" t="str">
            <v>Tranche Type</v>
          </cell>
        </row>
        <row r="1760">
          <cell r="AU1760" t="str">
            <v>TranId Cashflow (h)</v>
          </cell>
        </row>
        <row r="1761">
          <cell r="AU1761" t="str">
            <v>TranId Notional (h)</v>
          </cell>
        </row>
        <row r="1762">
          <cell r="AU1762" t="str">
            <v>Trans CMSN Fee</v>
          </cell>
        </row>
        <row r="1763">
          <cell r="AU1763" t="str">
            <v>Trans Sec Fee</v>
          </cell>
        </row>
        <row r="1764">
          <cell r="AU1764" t="str">
            <v>Trans Stl. Flag</v>
          </cell>
        </row>
        <row r="1765">
          <cell r="AU1765" t="str">
            <v>Trans. Buy/Sell</v>
          </cell>
        </row>
        <row r="1766">
          <cell r="AU1766" t="str">
            <v>Trans. Closing</v>
          </cell>
        </row>
        <row r="1767">
          <cell r="AU1767" t="str">
            <v>Trans. Comments</v>
          </cell>
        </row>
        <row r="1768">
          <cell r="AU1768" t="str">
            <v>Trans. ID</v>
          </cell>
        </row>
        <row r="1769">
          <cell r="AU1769" t="str">
            <v>Trans. Id</v>
          </cell>
        </row>
        <row r="1770">
          <cell r="AU1770" t="str">
            <v>Trans. Num.</v>
          </cell>
        </row>
        <row r="1771">
          <cell r="AU1771" t="str">
            <v>Trans. Status</v>
          </cell>
        </row>
        <row r="1772">
          <cell r="AU1772" t="str">
            <v>Trans. Traded Exch Id</v>
          </cell>
        </row>
        <row r="1773">
          <cell r="AU1773" t="str">
            <v>Trans. Type</v>
          </cell>
        </row>
        <row r="1774">
          <cell r="AU1774" t="str">
            <v>Trd. Approval</v>
          </cell>
        </row>
        <row r="1775">
          <cell r="AU1775" t="str">
            <v>Trd. Approval Dt.</v>
          </cell>
        </row>
        <row r="1776">
          <cell r="AU1776" t="str">
            <v>Trd. Approver</v>
          </cell>
        </row>
        <row r="1777">
          <cell r="AU1777" t="str">
            <v>Trd. Comments</v>
          </cell>
        </row>
        <row r="1778">
          <cell r="AU1778" t="str">
            <v>Trd. Mkt.</v>
          </cell>
        </row>
        <row r="1779">
          <cell r="AU1779" t="str">
            <v>Trdg. Cont.</v>
          </cell>
        </row>
        <row r="1780">
          <cell r="AU1780" t="str">
            <v>Trdg. Region</v>
          </cell>
        </row>
        <row r="1781">
          <cell r="AU1781" t="str">
            <v>Und CF Passthrough</v>
          </cell>
        </row>
        <row r="1782">
          <cell r="AU1782" t="str">
            <v>Und. Leverage</v>
          </cell>
        </row>
        <row r="1783">
          <cell r="AU1783" t="str">
            <v>Und. Mkt.</v>
          </cell>
        </row>
        <row r="1784">
          <cell r="AU1784" t="str">
            <v>Und. Model</v>
          </cell>
        </row>
        <row r="1785">
          <cell r="AU1785" t="str">
            <v>Und. Name</v>
          </cell>
        </row>
        <row r="1786">
          <cell r="AU1786" t="str">
            <v>Und. Pay Curr.</v>
          </cell>
        </row>
        <row r="1787">
          <cell r="AU1787" t="str">
            <v>Und. Prev. Mark</v>
          </cell>
        </row>
        <row r="1788">
          <cell r="AU1788" t="str">
            <v>Und. Type</v>
          </cell>
        </row>
        <row r="1789">
          <cell r="AU1789" t="str">
            <v>Under. Chg.</v>
          </cell>
        </row>
        <row r="1790">
          <cell r="AU1790" t="str">
            <v>Under. InstId (h)</v>
          </cell>
        </row>
        <row r="1791">
          <cell r="AU1791" t="str">
            <v>Under. Mkt. Last</v>
          </cell>
        </row>
        <row r="1792">
          <cell r="AU1792" t="str">
            <v>Under. Price</v>
          </cell>
        </row>
        <row r="1793">
          <cell r="AU1793" t="str">
            <v>Underlying</v>
          </cell>
        </row>
        <row r="1794">
          <cell r="AU1794" t="str">
            <v>underlying annual dividend amt</v>
          </cell>
        </row>
        <row r="1795">
          <cell r="AU1795" t="str">
            <v>Underlying Curr.</v>
          </cell>
        </row>
        <row r="1796">
          <cell r="AU1796" t="str">
            <v>underlying current dividend amt</v>
          </cell>
        </row>
        <row r="1797">
          <cell r="AU1797" t="str">
            <v>underlying current dividend exp date</v>
          </cell>
        </row>
        <row r="1798">
          <cell r="AU1798" t="str">
            <v>underlying current dividend pay date</v>
          </cell>
        </row>
        <row r="1799">
          <cell r="AU1799" t="str">
            <v>underlying dividend current yld</v>
          </cell>
        </row>
        <row r="1800">
          <cell r="AU1800" t="str">
            <v>underlying dividend update date</v>
          </cell>
        </row>
        <row r="1801">
          <cell r="AU1801" t="str">
            <v>underlying dividend update user</v>
          </cell>
        </row>
        <row r="1802">
          <cell r="AU1802" t="str">
            <v>underlying volatility update date</v>
          </cell>
        </row>
        <row r="1803">
          <cell r="AU1803" t="str">
            <v>underlying volatility update user</v>
          </cell>
        </row>
        <row r="1804">
          <cell r="AU1804" t="str">
            <v>Underwriter</v>
          </cell>
        </row>
        <row r="1805">
          <cell r="AU1805" t="str">
            <v>unitSize</v>
          </cell>
        </row>
        <row r="1806">
          <cell r="AU1806" t="str">
            <v>Unsec Entity</v>
          </cell>
        </row>
        <row r="1807">
          <cell r="AU1807" t="str">
            <v>Unsec Line</v>
          </cell>
        </row>
        <row r="1808">
          <cell r="AU1808" t="str">
            <v>Up Front</v>
          </cell>
        </row>
        <row r="1809">
          <cell r="AU1809" t="str">
            <v>Up Front Amount</v>
          </cell>
        </row>
        <row r="1810">
          <cell r="AU1810" t="str">
            <v>Up Front Comments</v>
          </cell>
        </row>
        <row r="1811">
          <cell r="AU1811" t="str">
            <v>Up Front Curr Id</v>
          </cell>
        </row>
        <row r="1812">
          <cell r="AU1812" t="str">
            <v>Up Front Type</v>
          </cell>
        </row>
        <row r="1813">
          <cell r="AU1813" t="str">
            <v>Update Date</v>
          </cell>
        </row>
        <row r="1814">
          <cell r="AU1814" t="str">
            <v>Update Date and Time</v>
          </cell>
        </row>
        <row r="1815">
          <cell r="AU1815" t="str">
            <v>Update Date Time</v>
          </cell>
        </row>
        <row r="1816">
          <cell r="AU1816" t="str">
            <v>Update Time</v>
          </cell>
        </row>
        <row r="1817">
          <cell r="AU1817" t="str">
            <v>Update Type From PME</v>
          </cell>
        </row>
        <row r="1818">
          <cell r="AU1818" t="str">
            <v>Update User</v>
          </cell>
        </row>
        <row r="1819">
          <cell r="AU1819" t="str">
            <v>Update UserID (h)</v>
          </cell>
        </row>
        <row r="1820">
          <cell r="AU1820" t="str">
            <v>updateDatetime</v>
          </cell>
        </row>
        <row r="1821">
          <cell r="AU1821" t="str">
            <v>updateUser</v>
          </cell>
        </row>
        <row r="1822">
          <cell r="AU1822" t="str">
            <v>Upfront Amount (ST)</v>
          </cell>
        </row>
        <row r="1823">
          <cell r="AU1823" t="str">
            <v>Upfront Comments (ST)</v>
          </cell>
        </row>
        <row r="1824">
          <cell r="AU1824" t="str">
            <v>Upfront Currency (ST)</v>
          </cell>
        </row>
        <row r="1825">
          <cell r="AU1825" t="str">
            <v>Upfront Type (ST)</v>
          </cell>
        </row>
        <row r="1826">
          <cell r="AU1826" t="str">
            <v>User aeNumber</v>
          </cell>
        </row>
        <row r="1827">
          <cell r="AU1827" t="str">
            <v>User Email Address</v>
          </cell>
        </row>
        <row r="1828">
          <cell r="AU1828" t="str">
            <v>User Entity</v>
          </cell>
        </row>
        <row r="1829">
          <cell r="AU1829" t="str">
            <v>User Group Id</v>
          </cell>
        </row>
        <row r="1830">
          <cell r="AU1830" t="str">
            <v>User Id</v>
          </cell>
        </row>
        <row r="1831">
          <cell r="AU1831" t="str">
            <v>User Location</v>
          </cell>
        </row>
        <row r="1832">
          <cell r="AU1832" t="str">
            <v>User Office</v>
          </cell>
        </row>
        <row r="1833">
          <cell r="AU1833" t="str">
            <v>User Or App.</v>
          </cell>
        </row>
        <row r="1834">
          <cell r="AU1834" t="str">
            <v>VCN CouponFlag (1 = Binary, 0 = Variable)</v>
          </cell>
        </row>
        <row r="1835">
          <cell r="AU1835" t="str">
            <v>VCN InputSpread</v>
          </cell>
        </row>
        <row r="1836">
          <cell r="AU1836" t="str">
            <v>VCN Par</v>
          </cell>
        </row>
        <row r="1837">
          <cell r="AU1837" t="str">
            <v>VCN Spread Accrue Date</v>
          </cell>
        </row>
        <row r="1838">
          <cell r="AU1838" t="str">
            <v>VCN Tsteps</v>
          </cell>
        </row>
        <row r="1839">
          <cell r="AU1839" t="str">
            <v>VCN VariableCap</v>
          </cell>
        </row>
        <row r="1840">
          <cell r="AU1840" t="str">
            <v>VCN VariableFloor</v>
          </cell>
        </row>
        <row r="1841">
          <cell r="AU1841" t="str">
            <v>VCN VariableReferenceValue</v>
          </cell>
        </row>
        <row r="1842">
          <cell r="AU1842" t="str">
            <v>Vega</v>
          </cell>
        </row>
        <row r="1843">
          <cell r="AU1843" t="str">
            <v>Vega C</v>
          </cell>
        </row>
        <row r="1844">
          <cell r="AU1844" t="str">
            <v>Vega Val.</v>
          </cell>
        </row>
        <row r="1845">
          <cell r="AU1845" t="str">
            <v>Version</v>
          </cell>
        </row>
        <row r="1846">
          <cell r="AU1846" t="str">
            <v>Version Count (h)</v>
          </cell>
        </row>
        <row r="1847">
          <cell r="AU1847" t="str">
            <v>Version Num (h)</v>
          </cell>
        </row>
        <row r="1848">
          <cell r="AU1848" t="str">
            <v>Vol. Skew Risk</v>
          </cell>
        </row>
        <row r="1849">
          <cell r="AU1849" t="str">
            <v>Vol. Skew Risk Val.</v>
          </cell>
        </row>
        <row r="1850">
          <cell r="AU1850" t="str">
            <v>Volatility (A-leg)</v>
          </cell>
        </row>
        <row r="1851">
          <cell r="AU1851" t="str">
            <v>Volatility (B-leg)</v>
          </cell>
        </row>
        <row r="1852">
          <cell r="AU1852" t="str">
            <v>Voloren No.</v>
          </cell>
        </row>
        <row r="1853">
          <cell r="AU1853" t="str">
            <v>Volume Wtd Avg. Price</v>
          </cell>
        </row>
        <row r="1854">
          <cell r="AU1854" t="str">
            <v>VRN CouponFlag (1 = Binary, 0 = Variable)</v>
          </cell>
        </row>
        <row r="1855">
          <cell r="AU1855" t="str">
            <v>VRN Initial Spot</v>
          </cell>
        </row>
        <row r="1856">
          <cell r="AU1856" t="str">
            <v>VRN InputSpread</v>
          </cell>
        </row>
        <row r="1857">
          <cell r="AU1857" t="str">
            <v>VRN Is Asian Tail (1 = Yes, 0 = No)</v>
          </cell>
        </row>
        <row r="1858">
          <cell r="AU1858" t="str">
            <v>VRN Maximum Redemption</v>
          </cell>
        </row>
        <row r="1859">
          <cell r="AU1859" t="str">
            <v>VRN Minimum Redemption</v>
          </cell>
        </row>
        <row r="1860">
          <cell r="AU1860" t="str">
            <v>VRN Par</v>
          </cell>
        </row>
        <row r="1861">
          <cell r="AU1861" t="str">
            <v>VRN Redemption Participation</v>
          </cell>
        </row>
        <row r="1862">
          <cell r="AU1862" t="str">
            <v>VRN Redemption Strike</v>
          </cell>
        </row>
        <row r="1863">
          <cell r="AU1863" t="str">
            <v>VRN Spread Accrue Date</v>
          </cell>
        </row>
        <row r="1864">
          <cell r="AU1864" t="str">
            <v>VRN Tsteps</v>
          </cell>
        </row>
        <row r="1865">
          <cell r="AU1865" t="str">
            <v>VRN Use Volatility Strike (1 = Yes, 0 = No)</v>
          </cell>
        </row>
        <row r="1866">
          <cell r="AU1866" t="str">
            <v>VRN Variable Redemption</v>
          </cell>
        </row>
        <row r="1867">
          <cell r="AU1867" t="str">
            <v>VRN VariableCap</v>
          </cell>
        </row>
        <row r="1868">
          <cell r="AU1868" t="str">
            <v>VRN VariableFloor</v>
          </cell>
        </row>
        <row r="1869">
          <cell r="AU1869" t="str">
            <v>VRN VariableReferenceValue</v>
          </cell>
        </row>
        <row r="1870">
          <cell r="AU1870" t="str">
            <v>VRN Volatility Strike</v>
          </cell>
        </row>
        <row r="1871">
          <cell r="AU1871" t="str">
            <v>VSF Sigma(S) or Variance(V)</v>
          </cell>
        </row>
        <row r="1872">
          <cell r="AU1872" t="str">
            <v>VSF Underlying Expiration Date</v>
          </cell>
        </row>
        <row r="1873">
          <cell r="AU1873" t="str">
            <v>VSW Avg. Term</v>
          </cell>
        </row>
        <row r="1874">
          <cell r="AU1874" t="str">
            <v>VSW Cap</v>
          </cell>
        </row>
        <row r="1875">
          <cell r="AU1875" t="str">
            <v>VSW Floor</v>
          </cell>
        </row>
        <row r="1876">
          <cell r="AU1876" t="str">
            <v>VSW Num. Resets</v>
          </cell>
        </row>
        <row r="1877">
          <cell r="AU1877" t="str">
            <v>VSW Sigma(S) or Variance(V)</v>
          </cell>
        </row>
        <row r="1878">
          <cell r="AU1878" t="str">
            <v>WC Asian Avg #Days</v>
          </cell>
        </row>
        <row r="1879">
          <cell r="AU1879" t="str">
            <v>WC Conv Cash In Und Curr</v>
          </cell>
        </row>
        <row r="1880">
          <cell r="AU1880" t="str">
            <v>WC Conv Terms</v>
          </cell>
        </row>
        <row r="1881">
          <cell r="AU1881" t="str">
            <v>WC Conversion Begins</v>
          </cell>
        </row>
        <row r="1882">
          <cell r="AU1882" t="str">
            <v>WC Conversion Cap</v>
          </cell>
        </row>
        <row r="1883">
          <cell r="AU1883" t="str">
            <v>WC Conversion Ends</v>
          </cell>
        </row>
        <row r="1884">
          <cell r="AU1884" t="str">
            <v>WC Cvr Exp Days Prior</v>
          </cell>
        </row>
        <row r="1885">
          <cell r="AU1885" t="str">
            <v>WC CvrData Cash</v>
          </cell>
        </row>
        <row r="1886">
          <cell r="AU1886" t="str">
            <v>WC CvrData Ratio</v>
          </cell>
        </row>
        <row r="1887">
          <cell r="AU1887" t="str">
            <v>WC CvrData Type</v>
          </cell>
        </row>
        <row r="1888">
          <cell r="AU1888" t="str">
            <v>WC Mandatory Cash</v>
          </cell>
        </row>
        <row r="1889">
          <cell r="AU1889" t="str">
            <v>WC Mandatory Ratio</v>
          </cell>
        </row>
        <row r="1890">
          <cell r="AU1890" t="str">
            <v>Withholding Tax</v>
          </cell>
        </row>
        <row r="1891">
          <cell r="AU1891" t="str">
            <v>Wkfl. Stat.</v>
          </cell>
        </row>
        <row r="1892">
          <cell r="AU1892" t="str">
            <v>WOC Control</v>
          </cell>
        </row>
        <row r="1893">
          <cell r="AU1893" t="str">
            <v>WOC Global Cap</v>
          </cell>
        </row>
        <row r="1894">
          <cell r="AU1894" t="str">
            <v>WOC Global Floor</v>
          </cell>
        </row>
        <row r="1895">
          <cell r="AU1895" t="str">
            <v>WOC Global Gearing</v>
          </cell>
        </row>
        <row r="1896">
          <cell r="AU1896" t="str">
            <v>WOC Global Redemption</v>
          </cell>
        </row>
        <row r="1897">
          <cell r="AU1897" t="str">
            <v>WOC Num Paths</v>
          </cell>
        </row>
        <row r="1898">
          <cell r="AU1898" t="str">
            <v>WOC Num Points</v>
          </cell>
        </row>
        <row r="1899">
          <cell r="AU1899" t="str">
            <v>WOC Time Steps</v>
          </cell>
        </row>
        <row r="1900">
          <cell r="AU1900" t="str">
            <v>Workflow State</v>
          </cell>
        </row>
        <row r="1901">
          <cell r="AU1901" t="str">
            <v>Workflow Status</v>
          </cell>
        </row>
        <row r="1902">
          <cell r="AU1902" t="str">
            <v>Workout Date</v>
          </cell>
        </row>
        <row r="1903">
          <cell r="AU1903" t="str">
            <v>Workout Payment</v>
          </cell>
        </row>
        <row r="1904">
          <cell r="AU1904" t="str">
            <v>WOV Accrual Coupon</v>
          </cell>
        </row>
        <row r="1905">
          <cell r="AU1905" t="str">
            <v>WOV Accrual Frequency</v>
          </cell>
        </row>
        <row r="1906">
          <cell r="AU1906" t="str">
            <v>WOV Lower Barrier</v>
          </cell>
        </row>
        <row r="1907">
          <cell r="AU1907" t="str">
            <v>WOV Maximum Redemption</v>
          </cell>
        </row>
        <row r="1908">
          <cell r="AU1908" t="str">
            <v>WOV Minimum Redemption</v>
          </cell>
        </row>
        <row r="1909">
          <cell r="AU1909" t="str">
            <v>WOV Npaths</v>
          </cell>
        </row>
        <row r="1910">
          <cell r="AU1910" t="str">
            <v>WOV Par</v>
          </cell>
        </row>
        <row r="1911">
          <cell r="AU1911" t="str">
            <v>WOV Redemption Participation</v>
          </cell>
        </row>
        <row r="1912">
          <cell r="AU1912" t="str">
            <v>WOV Redemption Strike</v>
          </cell>
        </row>
        <row r="1913">
          <cell r="AU1913" t="str">
            <v>WOV Tsteps</v>
          </cell>
        </row>
        <row r="1914">
          <cell r="AU1914" t="str">
            <v>WOV Upper Barrier</v>
          </cell>
        </row>
        <row r="1915">
          <cell r="AU1915" t="str">
            <v>Xact Cr Dt.</v>
          </cell>
        </row>
        <row r="1916">
          <cell r="AU1916" t="str">
            <v>Xact Cr Usr.</v>
          </cell>
        </row>
        <row r="1917">
          <cell r="AU1917" t="str">
            <v>Xact Tm St</v>
          </cell>
        </row>
        <row r="1918">
          <cell r="AU1918" t="str">
            <v>Xact Up Dt.</v>
          </cell>
        </row>
        <row r="1919">
          <cell r="AU1919" t="str">
            <v>Xact Up Usr.</v>
          </cell>
        </row>
        <row r="1920">
          <cell r="AU1920" t="str">
            <v>XTAS CMAX</v>
          </cell>
        </row>
        <row r="1921">
          <cell r="AU1921" t="str">
            <v>XTAS REDX</v>
          </cell>
        </row>
      </sheetData>
      <sheetData sheetId="1" refreshError="1"/>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quityDeltas_Indicies"/>
      <sheetName val="Equity Contacts"/>
      <sheetName val="FX&amp;Bond Contacts"/>
      <sheetName val="EquityDeltas_Single Names"/>
      <sheetName val="Bond_Options Slide"/>
      <sheetName val="BOVESPA_OPT"/>
      <sheetName val="NKY Options Slide"/>
      <sheetName val="SPX Option Slide"/>
      <sheetName val="EQUITIES"/>
      <sheetName val="Iboxx EM"/>
      <sheetName val="UST2"/>
      <sheetName val="UST5"/>
      <sheetName val="ARGBODEN12"/>
      <sheetName val="UST10"/>
      <sheetName val="UST30"/>
      <sheetName val="CsRcRep08"/>
      <sheetName val="CsRcRep09"/>
      <sheetName val="CsRcRep12"/>
      <sheetName val="CsRcRep20"/>
      <sheetName val="PETROL15"/>
      <sheetName val="PanRep12"/>
      <sheetName val="ELSALV06"/>
      <sheetName val="ElSalv11"/>
      <sheetName val="ElSalvRep34_19"/>
      <sheetName val="UMSMex11"/>
      <sheetName val="ElSalv32"/>
      <sheetName val="UMSMex33"/>
      <sheetName val="ColRep13"/>
      <sheetName val="GMKNRU09"/>
      <sheetName val="PEMEX07"/>
      <sheetName val="UMSMEX14 "/>
      <sheetName val="PEMEX14"/>
      <sheetName val="PEMEX9of07"/>
      <sheetName val="PEMEXPERP"/>
      <sheetName val="Guat07"/>
      <sheetName val="BTAS10"/>
      <sheetName val="IvoryFLIRB"/>
      <sheetName val="IvoryPDI"/>
      <sheetName val="PerRep15"/>
      <sheetName val="PerRep16"/>
      <sheetName val="ChileRep07"/>
      <sheetName val="UMSMex16"/>
      <sheetName val="UMSMex15"/>
      <sheetName val="BraC"/>
      <sheetName val="BraRep40C"/>
      <sheetName val="PanRep27"/>
      <sheetName val="PhilRep19"/>
      <sheetName val="PhilRep25"/>
      <sheetName val="TurkRep15"/>
      <sheetName val="TurkRep30"/>
      <sheetName val="ARGREP08"/>
      <sheetName val="KorRep14"/>
      <sheetName val="EcuRep12"/>
      <sheetName val="EcuRep30"/>
      <sheetName val="RusFed30"/>
      <sheetName val="MinFin7"/>
      <sheetName val="UkrFed13"/>
      <sheetName val="VenDCB"/>
      <sheetName val="VenRep27"/>
      <sheetName val="DRRep06"/>
      <sheetName val="DRRep13"/>
      <sheetName val="BraEI"/>
      <sheetName val="Module1"/>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TEMPLATES==&gt;"/>
      <sheetName val="Fund Only"/>
      <sheetName val="Fund with Coinvest"/>
      <sheetName val="ROLLFORWARD==&gt;"/>
      <sheetName val="Total Return Rollforward"/>
      <sheetName val="DATA==&gt;"/>
      <sheetName val="Fund Only Data Input"/>
      <sheetName val="Coinvest Data Input"/>
      <sheetName val="Security Master 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6">
          <cell r="B6" t="str">
            <v>Alcala</v>
          </cell>
        </row>
        <row r="7">
          <cell r="B7" t="str">
            <v>Ambroise</v>
          </cell>
        </row>
        <row r="8">
          <cell r="B8" t="str">
            <v>Anthemis</v>
          </cell>
        </row>
        <row r="9">
          <cell r="B9" t="str">
            <v>Ares Portfolio</v>
          </cell>
        </row>
        <row r="10">
          <cell r="B10" t="str">
            <v>Asnieres</v>
          </cell>
        </row>
        <row r="11">
          <cell r="B11" t="str">
            <v>Aulagnier</v>
          </cell>
        </row>
        <row r="12">
          <cell r="B12" t="str">
            <v>Banque de France</v>
          </cell>
        </row>
        <row r="13">
          <cell r="B13" t="str">
            <v>Bedford</v>
          </cell>
        </row>
        <row r="14">
          <cell r="B14" t="str">
            <v>Brahms</v>
          </cell>
        </row>
        <row r="15">
          <cell r="B15" t="str">
            <v>Campus Besos</v>
          </cell>
        </row>
        <row r="16">
          <cell r="B16" t="str">
            <v>Colmore Plaza</v>
          </cell>
        </row>
        <row r="17">
          <cell r="B17" t="str">
            <v>Condor Portfolio</v>
          </cell>
        </row>
        <row r="18">
          <cell r="B18" t="str">
            <v>Ex Libri</v>
          </cell>
        </row>
        <row r="19">
          <cell r="B19" t="str">
            <v>Fashion</v>
          </cell>
        </row>
        <row r="20">
          <cell r="B20" t="str">
            <v>Franklin</v>
          </cell>
        </row>
        <row r="21">
          <cell r="B21" t="str">
            <v>Freres Chaussons</v>
          </cell>
        </row>
        <row r="22">
          <cell r="B22" t="str">
            <v>Gran Via</v>
          </cell>
        </row>
        <row r="23">
          <cell r="B23" t="str">
            <v>H&amp;M</v>
          </cell>
        </row>
        <row r="24">
          <cell r="B24" t="str">
            <v>Hay Hill</v>
          </cell>
        </row>
        <row r="25">
          <cell r="B25" t="str">
            <v>Kadetten</v>
          </cell>
        </row>
        <row r="26">
          <cell r="B26" t="str">
            <v>Linden Park</v>
          </cell>
        </row>
        <row r="27">
          <cell r="B27" t="str">
            <v>Monument</v>
          </cell>
        </row>
        <row r="28">
          <cell r="B28" t="str">
            <v>NCC Triplet</v>
          </cell>
        </row>
        <row r="29">
          <cell r="B29" t="str">
            <v>Oberon Portfolio</v>
          </cell>
        </row>
        <row r="30">
          <cell r="B30" t="str">
            <v>Other</v>
          </cell>
        </row>
        <row r="31">
          <cell r="B31" t="str">
            <v>Oxford</v>
          </cell>
        </row>
        <row r="32">
          <cell r="B32" t="str">
            <v>Parc de Seine</v>
          </cell>
        </row>
        <row r="33">
          <cell r="B33" t="str">
            <v>Poole</v>
          </cell>
        </row>
        <row r="34">
          <cell r="B34" t="str">
            <v>Radeberger Portfolio</v>
          </cell>
        </row>
        <row r="35">
          <cell r="B35" t="str">
            <v>Redcliffe</v>
          </cell>
        </row>
        <row r="36">
          <cell r="B36" t="str">
            <v>Roller Portfolio</v>
          </cell>
        </row>
        <row r="37">
          <cell r="B37" t="str">
            <v>Serclaes</v>
          </cell>
        </row>
        <row r="38">
          <cell r="B38" t="str">
            <v>Tanfield</v>
          </cell>
        </row>
        <row r="39">
          <cell r="B39" t="str">
            <v>Telefonica</v>
          </cell>
        </row>
        <row r="40">
          <cell r="B40" t="str">
            <v>Temple Way House</v>
          </cell>
        </row>
        <row r="41">
          <cell r="B41" t="str">
            <v>Trieste</v>
          </cell>
        </row>
        <row r="42">
          <cell r="B42" t="str">
            <v>Université</v>
          </cell>
        </row>
        <row r="43">
          <cell r="B43" t="str">
            <v>Uranus Portfolio</v>
          </cell>
        </row>
        <row r="44">
          <cell r="B44" t="str">
            <v>Venus Portfolio</v>
          </cell>
        </row>
        <row r="45">
          <cell r="B45" t="str">
            <v>Waterloo</v>
          </cell>
        </row>
        <row r="46">
          <cell r="B46" t="str">
            <v>Wefora</v>
          </cell>
        </row>
        <row r="47">
          <cell r="B47" t="str">
            <v>YLE</v>
          </cell>
        </row>
        <row r="48">
          <cell r="B48" t="str">
            <v>New Investment</v>
          </cell>
        </row>
        <row r="49">
          <cell r="B49" t="str">
            <v>Add Equity Called Pending Investment</v>
          </cell>
        </row>
        <row r="50">
          <cell r="B50" t="str">
            <v>Deduct Investment Level Equity Funded by the Fund Credit Facility</v>
          </cell>
        </row>
        <row r="51">
          <cell r="B51" t="str">
            <v>Deduct Investment Level Reinvested Proceeds</v>
          </cell>
        </row>
        <row r="52">
          <cell r="B52" t="str">
            <v>Deduct Net Investment Level Recallable Proceeds</v>
          </cell>
        </row>
        <row r="53">
          <cell r="B53" t="str">
            <v>Deduct Reinvested Proceeds/Investments</v>
          </cell>
        </row>
        <row r="54">
          <cell r="B54" t="str">
            <v>Equity Called not yet Invested/Deals Under Contract</v>
          </cell>
        </row>
        <row r="55">
          <cell r="B55" t="str">
            <v>Investment Distributions Held by Fund</v>
          </cell>
        </row>
        <row r="56">
          <cell r="B56" t="str">
            <v>Unfunded Guarantee Liabilities</v>
          </cell>
        </row>
        <row r="57">
          <cell r="B57" t="str">
            <v>Reserve for Fund Liabilities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get Matrix"/>
      <sheetName val="cbe beta"/>
      <sheetName val="BondD"/>
      <sheetName val="FXD"/>
      <sheetName val="EQUD"/>
      <sheetName val="Error Control"/>
      <sheetName val="Checklist"/>
      <sheetName val="SUM"/>
      <sheetName val="CATEGORY"/>
      <sheetName val="CNTRY"/>
      <sheetName val="SECTOR EXP"/>
      <sheetName val="ESG EXP"/>
      <sheetName val="DEBT SUM"/>
      <sheetName val="BOND"/>
      <sheetName val="FX SUM"/>
      <sheetName val="CURR"/>
      <sheetName val="CorePositions"/>
      <sheetName val="EQU SUM"/>
      <sheetName val="EQU"/>
      <sheetName val="LIQ"/>
      <sheetName val="SecurityMas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INXS"/>
      <sheetName val="Procedures"/>
      <sheetName val="SUBA3"/>
      <sheetName val="IBOV"/>
      <sheetName val="EQU LIVE"/>
      <sheetName val="FX LIVE"/>
      <sheetName val="FUND"/>
      <sheetName val="FUND (JK)"/>
      <sheetName val="SUMMARY"/>
      <sheetName val="GLOBAL"/>
      <sheetName val="LATAMP"/>
      <sheetName val="EMEAP"/>
      <sheetName val="ASIAP"/>
      <sheetName val="HEDGEP"/>
      <sheetName val="JKEQUP"/>
      <sheetName val="REC"/>
      <sheetName val="BondD"/>
      <sheetName val="FXD"/>
      <sheetName val="EQUD"/>
      <sheetName val="REPOs"/>
      <sheetName val="SWAPS"/>
      <sheetName val="SPOTS"/>
      <sheetName val="Romania"/>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I Swap Pricer (2)"/>
      <sheetName val="FUND (2)"/>
      <sheetName val="Portfolio"/>
      <sheetName val="CNTRY SUM"/>
      <sheetName val="PL LIVE &amp; SUMMARY"/>
      <sheetName val="BON Positions"/>
      <sheetName val="CCY Positions"/>
      <sheetName val="BON FX Setup"/>
      <sheetName val="BON Blotter"/>
      <sheetName val="SWAP Blotter"/>
      <sheetName val="CDI Swap Pricer"/>
      <sheetName val="BZDIOVRA Index"/>
      <sheetName val="Swap Upload"/>
      <sheetName val="CCY Blotter"/>
      <sheetName val="FWD PTS"/>
      <sheetName val="Reconcile"/>
      <sheetName val="CITCO P&amp;L"/>
      <sheetName val="CITCO Cost of Carry"/>
      <sheetName val="CITCO FX"/>
      <sheetName val="Historical SPots"/>
      <sheetName val="Spots Rec"/>
      <sheetName val="Spots Log"/>
      <sheetName val="Spot PL"/>
      <sheetName val="GL MO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v>39261</v>
          </cell>
          <cell r="E3">
            <v>39066</v>
          </cell>
          <cell r="H3">
            <v>38744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nddeals1.txt"/>
      <sheetName val="Summary"/>
      <sheetName val="Bond_Options"/>
      <sheetName val="Checklist"/>
      <sheetName val="EQUITIES"/>
      <sheetName val="TurkTBill_Jun04"/>
      <sheetName val="TurkTBill_Jul04"/>
      <sheetName val="Shahar12"/>
      <sheetName val="Shahar11"/>
      <sheetName val="UST2"/>
      <sheetName val="UST5"/>
      <sheetName val="ColRep03EUR"/>
      <sheetName val="ColRep05EUR"/>
      <sheetName val="Israel13"/>
      <sheetName val="UST10"/>
      <sheetName val="UST30"/>
      <sheetName val="BraC"/>
      <sheetName val="BraRep24"/>
      <sheetName val="BraRep13"/>
      <sheetName val="BraRep40C"/>
      <sheetName val="TurkRep08"/>
      <sheetName val="TurkRep13"/>
      <sheetName val="TurkRep30"/>
      <sheetName val="Gazpru13"/>
      <sheetName val="Petrol12"/>
      <sheetName val="Petrol22"/>
      <sheetName val="EcuRep12"/>
      <sheetName val="EcuRep30"/>
      <sheetName val="BulgRep15"/>
      <sheetName val="RusFed30"/>
      <sheetName val="UkrFed07"/>
      <sheetName val="UkrFed13"/>
      <sheetName val="UkrFed07EUR"/>
      <sheetName val="ColRep06"/>
      <sheetName val="ColRep07"/>
      <sheetName val="VenDCB"/>
      <sheetName val="VenRep27"/>
      <sheetName val="PhilRep25"/>
      <sheetName val="DRRep06"/>
      <sheetName val="DRRep13"/>
      <sheetName val="PerRep12"/>
      <sheetName val="ColRep09"/>
      <sheetName val="ColRep20"/>
      <sheetName val="ColRep27"/>
      <sheetName val="VenPar"/>
      <sheetName val="CsRcRep09"/>
      <sheetName val="CsRcRep12"/>
      <sheetName val="CsRcRep20"/>
      <sheetName val="ElSalRep11"/>
      <sheetName val="ElSalRep32"/>
      <sheetName val="GuatRep07"/>
      <sheetName val="GuatRep11"/>
      <sheetName val="JamanRep05"/>
      <sheetName val="JamanRep11"/>
      <sheetName val="JamanRep22"/>
      <sheetName val="T_TRep09"/>
      <sheetName val="T_TRep20"/>
      <sheetName val="EgyRep06"/>
      <sheetName val="EgyRep11"/>
      <sheetName val="TurkRep03"/>
      <sheetName val="TurkRep09"/>
      <sheetName val="TurkRep10"/>
      <sheetName val="TurkRep12"/>
      <sheetName val="MexUMS05"/>
      <sheetName val="MexUMS06"/>
      <sheetName val="MexUMS10"/>
      <sheetName val="MexUMS11"/>
      <sheetName val="MexUMS19"/>
      <sheetName val="MexUMS22"/>
      <sheetName val="MexUMS26"/>
      <sheetName val="MexUMS31"/>
      <sheetName val="BraRep04"/>
      <sheetName val="BraRep09"/>
      <sheetName val="BraRep20"/>
      <sheetName val="Brarep27"/>
      <sheetName val="BraDis"/>
      <sheetName val="BraEI"/>
      <sheetName val="BraNMB92"/>
      <sheetName val="BraPar"/>
      <sheetName val="BraRep05"/>
      <sheetName val="BraRep06"/>
      <sheetName val="BraRep07"/>
      <sheetName val="BraRep08"/>
      <sheetName val="BraDCB"/>
      <sheetName val="Brarep30"/>
      <sheetName val="BraRep10"/>
      <sheetName val="PanRep29_06"/>
      <sheetName val="PanRep08"/>
      <sheetName val="PanRep11"/>
      <sheetName val="PanRep12"/>
      <sheetName val="PanRep20"/>
      <sheetName val="PanRep23"/>
      <sheetName val="PanRep27"/>
      <sheetName val="Hutch13"/>
      <sheetName val="RomRep12EUR"/>
      <sheetName val="RomRep08EUR"/>
      <sheetName val="RomRep05EUR"/>
      <sheetName val="SARep06"/>
      <sheetName val="SARep09"/>
      <sheetName val="SARep12"/>
      <sheetName val="SARep17"/>
      <sheetName val="PhilRep08"/>
      <sheetName val="PhilRep09"/>
      <sheetName val="PhilRep10"/>
      <sheetName val="PhilRep13"/>
      <sheetName val="PhilRep17"/>
      <sheetName val="PhilRep19"/>
      <sheetName val="PhilRep24"/>
      <sheetName val="ElSalRep23"/>
      <sheetName val="MexUMS13"/>
      <sheetName val="BulgIAB"/>
      <sheetName val="BulgRep13EUR"/>
      <sheetName val="RusFed05"/>
      <sheetName val="RusFed07"/>
      <sheetName val="RusFed10"/>
      <sheetName val="RusFed18"/>
      <sheetName val="RusFed28_8"/>
      <sheetName val="ChlRep07"/>
      <sheetName val="ChlRep09"/>
      <sheetName val="ChlRep12"/>
      <sheetName val="ChlRep13"/>
      <sheetName val="PerPDI"/>
      <sheetName val="PerFLI"/>
      <sheetName val="PerRep08"/>
      <sheetName val="KorRep13"/>
      <sheetName val="MalayRep09"/>
      <sheetName val="MalayRep11"/>
      <sheetName val="Module1"/>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lides Packet"/>
      <sheetName val="Benchmarks"/>
      <sheetName val="Overnight Tasks"/>
      <sheetName val="Checklist"/>
      <sheetName val="Equity Contacts"/>
      <sheetName val="FX&amp;Bond Contacts"/>
      <sheetName val="EquityDeltas"/>
      <sheetName val="Bond_Options Slide"/>
      <sheetName val="SPX Option Slide"/>
      <sheetName val="NKY Option Slide"/>
      <sheetName val="EQUITIES"/>
      <sheetName val="TurkTBill_Nov05"/>
      <sheetName val="TurkTBill_Jan05"/>
      <sheetName val="IndoRecap09"/>
      <sheetName val="JGB10YR"/>
      <sheetName val="EMDI"/>
      <sheetName val="UST2"/>
      <sheetName val="UST5"/>
      <sheetName val="ARGBODEN12"/>
      <sheetName val="ColRep24"/>
      <sheetName val="Israel13"/>
      <sheetName val="HUNG09"/>
      <sheetName val="UST10"/>
      <sheetName val="UST30"/>
      <sheetName val="VenRep34"/>
      <sheetName val="TurkRep34"/>
      <sheetName val="IvoryFLIRB"/>
      <sheetName val="IvoryPDI"/>
      <sheetName val="Hutch13"/>
      <sheetName val="BraC"/>
      <sheetName val="MexUMS31"/>
      <sheetName val="EXCEL09"/>
      <sheetName val="PerRep33"/>
      <sheetName val="BraRep24"/>
      <sheetName val="BraRep13"/>
      <sheetName val="BraRep40C"/>
      <sheetName val="BraRep10"/>
      <sheetName val="PhilRep14"/>
      <sheetName val="PhilRep25"/>
      <sheetName val="TurkRep08"/>
      <sheetName val="TurkRep13"/>
      <sheetName val="TurkRep14"/>
      <sheetName val="TurkRep30"/>
      <sheetName val="ARGREP08"/>
      <sheetName val="MexUMS14"/>
      <sheetName val="GazBank08"/>
      <sheetName val="VenRep13"/>
      <sheetName val="KDB13"/>
      <sheetName val="KorRep13"/>
      <sheetName val="SARep06"/>
      <sheetName val="Petrol12"/>
      <sheetName val="Petrol22"/>
      <sheetName val="EcuRep12"/>
      <sheetName val="EcuRep30"/>
      <sheetName val="BulgRep15"/>
      <sheetName val="RusFed30"/>
      <sheetName val="MinFin6"/>
      <sheetName val="MinFin7"/>
      <sheetName val="UkrFed07"/>
      <sheetName val="UkrFed13"/>
      <sheetName val="UkrFed07EUR"/>
      <sheetName val="MexUMS13"/>
      <sheetName val="ColRep06"/>
      <sheetName val="ColRep07"/>
      <sheetName val="VenDCB"/>
      <sheetName val="VenRep27"/>
      <sheetName val="DRRep06"/>
      <sheetName val="DRRep13"/>
      <sheetName val="PerRep12"/>
      <sheetName val="ColRep09"/>
      <sheetName val="ColRep20"/>
      <sheetName val="ColRep27"/>
      <sheetName val="VenPar"/>
      <sheetName val="CsRcRep09"/>
      <sheetName val="CsRcRep12"/>
      <sheetName val="CsRcRep20"/>
      <sheetName val="ElSalRep11"/>
      <sheetName val="ElSalRep32"/>
      <sheetName val="GuatRep07"/>
      <sheetName val="GuatRep11"/>
      <sheetName val="JamanRep05"/>
      <sheetName val="JamanRep11"/>
      <sheetName val="JamanRep22"/>
      <sheetName val="T_TRep09"/>
      <sheetName val="T_TRep20"/>
      <sheetName val="EgyRep06"/>
      <sheetName val="EgyRep11"/>
      <sheetName val="TurkRep03"/>
      <sheetName val="TurkRep09"/>
      <sheetName val="TurkRep10"/>
      <sheetName val="TurkRep12"/>
      <sheetName val="MexUMS05"/>
      <sheetName val="MexUMS06"/>
      <sheetName val="MexUMS10"/>
      <sheetName val="MexUMS11"/>
      <sheetName val="MexUMS22"/>
      <sheetName val="MexUMS26"/>
      <sheetName val="BraRep04"/>
      <sheetName val="BraRep09"/>
      <sheetName val="BraRep20"/>
      <sheetName val="Brarep27"/>
      <sheetName val="BraDis"/>
      <sheetName val="BraEI"/>
      <sheetName val="BraNMB92"/>
      <sheetName val="BraPar"/>
      <sheetName val="BraRep05"/>
      <sheetName val="BraRep06"/>
      <sheetName val="BraRep07"/>
      <sheetName val="BraRep08"/>
      <sheetName val="BraDCB"/>
      <sheetName val="Brarep30"/>
      <sheetName val="PanRep29_06"/>
      <sheetName val="PanRep08"/>
      <sheetName val="PanRep11"/>
      <sheetName val="PanRep12"/>
      <sheetName val="PanRep20"/>
      <sheetName val="PanRep23"/>
      <sheetName val="PanRep27"/>
      <sheetName val="RomRep12EUR"/>
      <sheetName val="RomRep08EUR"/>
      <sheetName val="RomRep05EUR"/>
      <sheetName val="SARep09"/>
      <sheetName val="SARep12"/>
      <sheetName val="SARep17"/>
      <sheetName val="PhilRep08"/>
      <sheetName val="PhilRep09"/>
      <sheetName val="PhilRep10"/>
      <sheetName val="PhilRep17"/>
      <sheetName val="PhilRep19"/>
      <sheetName val="PhilRep24"/>
      <sheetName val="ElSalRep23"/>
      <sheetName val="BulgIAB"/>
      <sheetName val="BulgRep13EUR"/>
      <sheetName val="RusFed05"/>
      <sheetName val="RusFed07"/>
      <sheetName val="RusFed10"/>
      <sheetName val="RusFed28_8"/>
      <sheetName val="ChlRep07"/>
      <sheetName val="ChlRep09"/>
      <sheetName val="ChlRep12"/>
      <sheetName val="ChlRep13"/>
      <sheetName val="PerPDI"/>
      <sheetName val="PerFLI"/>
      <sheetName val="PerRep08"/>
      <sheetName val="MalayRep09"/>
      <sheetName val="MalayRep11"/>
      <sheetName val="Module1"/>
      <sheetName val="Module2"/>
    </sheetNames>
    <sheetDataSet>
      <sheetData sheetId="0" refreshError="1">
        <row r="2">
          <cell r="M2">
            <v>2.9235000000000002</v>
          </cell>
          <cell r="N2">
            <v>2.92549992</v>
          </cell>
        </row>
        <row r="4">
          <cell r="M4">
            <v>1.27075</v>
          </cell>
          <cell r="N4">
            <v>1.2701</v>
          </cell>
        </row>
        <row r="15">
          <cell r="M15">
            <v>38.935000000000002</v>
          </cell>
          <cell r="N15">
            <v>39.01499939</v>
          </cell>
        </row>
        <row r="16">
          <cell r="M16">
            <v>45.225000000000001</v>
          </cell>
        </row>
        <row r="18">
          <cell r="M18">
            <v>33.164999999999999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Labels and Company Names"/>
      <sheetName val="IRR Worksheet"/>
      <sheetName val="Validations"/>
    </sheetNames>
    <sheetDataSet>
      <sheetData sheetId="0">
        <row r="2">
          <cell r="A2" t="str">
            <v>Contribution for Investments</v>
          </cell>
          <cell r="E2" t="str">
            <v>Cash on Hand</v>
          </cell>
        </row>
        <row r="3">
          <cell r="A3" t="str">
            <v>Gross Distribution</v>
          </cell>
          <cell r="E3" t="str">
            <v>General Realized</v>
          </cell>
        </row>
        <row r="4">
          <cell r="A4" t="str">
            <v>FMV</v>
          </cell>
          <cell r="E4" t="str">
            <v>Air Cargo, Inc.</v>
          </cell>
        </row>
        <row r="5">
          <cell r="A5" t="str">
            <v>Line of Credit</v>
          </cell>
          <cell r="E5" t="str">
            <v>Align Technology, Inc.</v>
          </cell>
        </row>
        <row r="6">
          <cell r="A6" t="str">
            <v>Management Fees</v>
          </cell>
          <cell r="E6" t="str">
            <v>AMC Entertainment, Inc.</v>
          </cell>
        </row>
        <row r="7">
          <cell r="A7" t="str">
            <v>Partnership Expenses</v>
          </cell>
          <cell r="E7" t="str">
            <v>Aviall, Inc.</v>
          </cell>
        </row>
        <row r="8">
          <cell r="A8" t="str">
            <v>Organization Costs</v>
          </cell>
          <cell r="E8" t="str">
            <v>Avio SpA</v>
          </cell>
        </row>
        <row r="9">
          <cell r="A9" t="str">
            <v>Distribution - Non-Investment</v>
          </cell>
          <cell r="E9" t="str">
            <v>Casema Holding BV</v>
          </cell>
        </row>
        <row r="10">
          <cell r="A10" t="str">
            <v>Carry Taken</v>
          </cell>
          <cell r="E10" t="str">
            <v>CityNet Telecommunications, Inc.</v>
          </cell>
        </row>
        <row r="11">
          <cell r="A11" t="str">
            <v>Clawback Paid</v>
          </cell>
          <cell r="E11" t="str">
            <v>Communications &amp; Power Industries, Inc.</v>
          </cell>
        </row>
        <row r="12">
          <cell r="A12" t="str">
            <v>Accrued Promote</v>
          </cell>
          <cell r="E12" t="str">
            <v>ConnectiCare Holdings, Inc.</v>
          </cell>
        </row>
        <row r="13">
          <cell r="A13" t="str">
            <v>Accrued Clawback</v>
          </cell>
          <cell r="E13" t="str">
            <v>CPU Technology, Inc.</v>
          </cell>
        </row>
        <row r="14">
          <cell r="A14" t="str">
            <v>Other</v>
          </cell>
          <cell r="E14" t="str">
            <v>Dex Media, Inc.</v>
          </cell>
        </row>
        <row r="15">
          <cell r="E15" t="str">
            <v>Firth Rixson Limited</v>
          </cell>
        </row>
        <row r="16">
          <cell r="E16" t="str">
            <v>Grand Vehicle Works Holdings Corporation</v>
          </cell>
        </row>
        <row r="17">
          <cell r="E17" t="str">
            <v>Hawaiian Telcom Communications, Inc.</v>
          </cell>
        </row>
        <row r="18">
          <cell r="E18" t="str">
            <v>Horizon Lines, L.L.C.</v>
          </cell>
        </row>
        <row r="19">
          <cell r="E19" t="str">
            <v>Insight Communications Company, Inc.</v>
          </cell>
        </row>
        <row r="20">
          <cell r="E20" t="str">
            <v>InteliStaf Group, Inc.</v>
          </cell>
        </row>
        <row r="21">
          <cell r="E21" t="str">
            <v>Jazz Semiconductor, Inc.</v>
          </cell>
        </row>
        <row r="22">
          <cell r="E22" t="str">
            <v>Landmark Aviation</v>
          </cell>
        </row>
        <row r="23">
          <cell r="E23" t="str">
            <v>MedPointe, Inc.</v>
          </cell>
        </row>
        <row r="24">
          <cell r="E24" t="str">
            <v>PanAmSat Corporation</v>
          </cell>
        </row>
        <row r="25">
          <cell r="E25" t="str">
            <v>Panolam Industries International, Inc.</v>
          </cell>
        </row>
        <row r="26">
          <cell r="E26" t="str">
            <v>Rexnord Corporation</v>
          </cell>
        </row>
        <row r="27">
          <cell r="E27" t="str">
            <v>Sippican, Inc.</v>
          </cell>
        </row>
        <row r="28">
          <cell r="E28" t="str">
            <v>Standard Aero Holdings, Inc.</v>
          </cell>
        </row>
        <row r="29">
          <cell r="E29" t="str">
            <v>The Relizon Company</v>
          </cell>
        </row>
        <row r="30">
          <cell r="E30" t="str">
            <v>Triumph Group / Vought Aircraft Industries</v>
          </cell>
        </row>
        <row r="31">
          <cell r="E31" t="str">
            <v>United Components, Inc.</v>
          </cell>
        </row>
        <row r="32">
          <cell r="E32" t="str">
            <v>VTL</v>
          </cell>
        </row>
        <row r="33">
          <cell r="E33" t="str">
            <v>Willcom, Inc.</v>
          </cell>
        </row>
      </sheetData>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Statements"/>
      <sheetName val="Summary Annual"/>
      <sheetName val="Assumptions"/>
      <sheetName val="JV Waterfall Tier 7"/>
      <sheetName val="Cash Flow"/>
      <sheetName val="Colour Hierarchy"/>
      <sheetName val="LookupRanges"/>
      <sheetName val="Pasadena FS"/>
      <sheetName val="Pasadena CF"/>
      <sheetName val="#REF"/>
      <sheetName val="Equity Checks"/>
      <sheetName val="Switchboard"/>
      <sheetName val="Cons Summary"/>
      <sheetName val="Cap Rec"/>
      <sheetName val="Summary"/>
      <sheetName val="JV Waterfall Tier 5"/>
      <sheetName val="JV Waterfall Tier 6"/>
      <sheetName val="S &amp; U"/>
      <sheetName val="JUNE3096"/>
      <sheetName val="Fund II"/>
      <sheetName val="SUMMARY-Upload"/>
    </sheetNames>
    <sheetDataSet>
      <sheetData sheetId="0" refreshError="1">
        <row r="12">
          <cell r="D12" t="str">
            <v>Carlyle Partners II, L.P.  ("CP II")</v>
          </cell>
        </row>
        <row r="13">
          <cell r="D13" t="str">
            <v>GP - TC Group, L.L.C</v>
          </cell>
          <cell r="H13">
            <v>10460204.081632674</v>
          </cell>
          <cell r="I13">
            <v>2.0000000000000039E-2</v>
          </cell>
          <cell r="J13">
            <v>5422857.1428571343</v>
          </cell>
          <cell r="K13">
            <v>1.9999999999999969E-2</v>
          </cell>
          <cell r="L13">
            <v>9526797.0016326755</v>
          </cell>
          <cell r="M13">
            <v>1.9999999973128468E-2</v>
          </cell>
          <cell r="N13">
            <v>241146.0616893713</v>
          </cell>
          <cell r="O13">
            <v>516.900000000001</v>
          </cell>
          <cell r="P13">
            <v>-54334.239827381185</v>
          </cell>
          <cell r="Q13">
            <v>135828.35999999999</v>
          </cell>
          <cell r="R13">
            <v>176865.95999999973</v>
          </cell>
          <cell r="S13">
            <v>312694.31999999972</v>
          </cell>
          <cell r="T13">
            <v>102431.7800000002</v>
          </cell>
          <cell r="U13">
            <v>518280.98000000097</v>
          </cell>
          <cell r="V13">
            <v>80757.599891495978</v>
          </cell>
          <cell r="W13">
            <v>1201493.4017534868</v>
          </cell>
          <cell r="X13">
            <v>1545410</v>
          </cell>
          <cell r="Y13">
            <v>-343916.59824651317</v>
          </cell>
          <cell r="Z13">
            <v>123326.49616728791</v>
          </cell>
          <cell r="AA13">
            <v>1749468</v>
          </cell>
          <cell r="AB13">
            <v>501571</v>
          </cell>
          <cell r="AC13">
            <v>28634.808672807685</v>
          </cell>
          <cell r="AD13">
            <v>2059083.7065935824</v>
          </cell>
        </row>
        <row r="14">
          <cell r="D14" t="str">
            <v>Carlyle Investment Group ("CIG")</v>
          </cell>
          <cell r="H14">
            <v>1880000</v>
          </cell>
          <cell r="I14">
            <v>3.5945761389132766E-3</v>
          </cell>
          <cell r="J14">
            <v>50000</v>
          </cell>
          <cell r="K14">
            <v>1.8440463645943099E-4</v>
          </cell>
          <cell r="L14">
            <v>1556356.2910364573</v>
          </cell>
          <cell r="M14">
            <v>3.2673232959170842E-3</v>
          </cell>
          <cell r="N14">
            <v>43340.893967076074</v>
          </cell>
          <cell r="O14">
            <v>92.901820310213637</v>
          </cell>
          <cell r="P14">
            <v>-85221.863519458333</v>
          </cell>
          <cell r="Q14">
            <v>210453</v>
          </cell>
          <cell r="R14">
            <v>1630.7451527924131</v>
          </cell>
          <cell r="S14">
            <v>212083.74515279243</v>
          </cell>
          <cell r="T14">
            <v>18409.941612720711</v>
          </cell>
          <cell r="U14">
            <v>93150.022198029459</v>
          </cell>
          <cell r="V14">
            <v>13193.059390117676</v>
          </cell>
          <cell r="W14">
            <v>295048.70062158827</v>
          </cell>
          <cell r="X14">
            <v>321849</v>
          </cell>
          <cell r="Y14">
            <v>-26800.299378411728</v>
          </cell>
          <cell r="Z14">
            <v>20147.376723629983</v>
          </cell>
          <cell r="AA14">
            <v>0</v>
          </cell>
          <cell r="AB14">
            <v>0</v>
          </cell>
          <cell r="AC14">
            <v>5146.4999998810636</v>
          </cell>
          <cell r="AD14">
            <v>-1506.4226549006817</v>
          </cell>
        </row>
        <row r="15">
          <cell r="D15" t="str">
            <v>AIG (National Union Fire Insurance Company)</v>
          </cell>
          <cell r="H15">
            <v>25000000</v>
          </cell>
          <cell r="I15">
            <v>4.7800214613208464E-2</v>
          </cell>
          <cell r="L15">
            <v>22858822.842942152</v>
          </cell>
          <cell r="M15">
            <v>4.7988474632790205E-2</v>
          </cell>
          <cell r="N15">
            <v>576341.67509409669</v>
          </cell>
          <cell r="O15">
            <v>1235.3965466783727</v>
          </cell>
          <cell r="P15">
            <v>-278691.80495527078</v>
          </cell>
          <cell r="Q15">
            <v>657667</v>
          </cell>
          <cell r="S15">
            <v>657667</v>
          </cell>
          <cell r="T15">
            <v>244813.05336064773</v>
          </cell>
          <cell r="U15">
            <v>1238697.1036972001</v>
          </cell>
          <cell r="V15">
            <v>193771.70195025092</v>
          </cell>
          <cell r="W15">
            <v>2633834.1256936034</v>
          </cell>
          <cell r="X15">
            <v>3164189</v>
          </cell>
          <cell r="Y15">
            <v>-530354.87430639658</v>
          </cell>
          <cell r="Z15">
            <v>295912.52204132086</v>
          </cell>
          <cell r="AA15">
            <v>64996</v>
          </cell>
          <cell r="AB15">
            <v>45429</v>
          </cell>
          <cell r="AC15">
            <v>68437.499998418396</v>
          </cell>
          <cell r="AD15">
            <v>-55579.852266657326</v>
          </cell>
        </row>
        <row r="16">
          <cell r="D16" t="str">
            <v>AMR Investment Services (Nationsbank as Trustee for the American Airlines Fixed Benefits Trust)</v>
          </cell>
          <cell r="H16">
            <v>10000000</v>
          </cell>
          <cell r="I16">
            <v>1.9120085845283387E-2</v>
          </cell>
          <cell r="L16">
            <v>9143528.9371768609</v>
          </cell>
          <cell r="M16">
            <v>1.9195389433247792E-2</v>
          </cell>
          <cell r="N16">
            <v>230536.67003763869</v>
          </cell>
          <cell r="O16">
            <v>494.15861867134913</v>
          </cell>
          <cell r="P16">
            <v>-111477.31928493937</v>
          </cell>
          <cell r="Q16">
            <v>263067</v>
          </cell>
          <cell r="S16">
            <v>263067</v>
          </cell>
          <cell r="T16">
            <v>97925.221344259102</v>
          </cell>
          <cell r="U16">
            <v>495478.84147888009</v>
          </cell>
          <cell r="V16">
            <v>77508.679084722593</v>
          </cell>
          <cell r="W16">
            <v>1053533.2512792326</v>
          </cell>
          <cell r="X16">
            <v>1221505</v>
          </cell>
          <cell r="Y16">
            <v>-167971.74872076744</v>
          </cell>
          <cell r="Z16">
            <v>118365.00622748409</v>
          </cell>
          <cell r="AA16">
            <v>0</v>
          </cell>
          <cell r="AB16">
            <v>0</v>
          </cell>
          <cell r="AC16">
            <v>27374.999999367359</v>
          </cell>
          <cell r="AD16">
            <v>-22231.742493915994</v>
          </cell>
        </row>
        <row r="17">
          <cell r="D17" t="str">
            <v>Atlantic Equity</v>
          </cell>
          <cell r="H17">
            <v>10000000</v>
          </cell>
          <cell r="I17">
            <v>1.9120085845283387E-2</v>
          </cell>
          <cell r="L17">
            <v>9143528.9371768609</v>
          </cell>
          <cell r="M17">
            <v>1.9195389433247792E-2</v>
          </cell>
          <cell r="N17">
            <v>230536.67003763869</v>
          </cell>
          <cell r="O17">
            <v>494.15861867134913</v>
          </cell>
          <cell r="P17">
            <v>-111477.31928493937</v>
          </cell>
          <cell r="Q17">
            <v>263067</v>
          </cell>
          <cell r="S17">
            <v>263067</v>
          </cell>
          <cell r="T17">
            <v>97925.221344259102</v>
          </cell>
          <cell r="U17">
            <v>495478.84147888009</v>
          </cell>
          <cell r="V17">
            <v>77508.679084722593</v>
          </cell>
          <cell r="W17">
            <v>1053533.2512792326</v>
          </cell>
          <cell r="X17">
            <v>1221505</v>
          </cell>
          <cell r="Y17">
            <v>-167971.74872076744</v>
          </cell>
          <cell r="Z17">
            <v>118365.00622748409</v>
          </cell>
          <cell r="AA17">
            <v>0</v>
          </cell>
          <cell r="AB17">
            <v>0</v>
          </cell>
          <cell r="AC17">
            <v>27374.999999367359</v>
          </cell>
          <cell r="AD17">
            <v>-22231.742493915994</v>
          </cell>
        </row>
        <row r="18">
          <cell r="D18" t="str">
            <v>Bank of America  (BankAmerica Capital Corporation)</v>
          </cell>
          <cell r="H18">
            <v>10000000</v>
          </cell>
          <cell r="I18">
            <v>1.9120085845283387E-2</v>
          </cell>
          <cell r="L18">
            <v>9143528.9371768609</v>
          </cell>
          <cell r="M18">
            <v>1.9195389433247792E-2</v>
          </cell>
          <cell r="N18">
            <v>230536.67003763869</v>
          </cell>
          <cell r="O18">
            <v>494.15861867134913</v>
          </cell>
          <cell r="P18">
            <v>-111477.31928493937</v>
          </cell>
          <cell r="Q18">
            <v>263067</v>
          </cell>
          <cell r="S18">
            <v>263067</v>
          </cell>
          <cell r="T18">
            <v>97925.221344259102</v>
          </cell>
          <cell r="U18">
            <v>495478.84147888009</v>
          </cell>
          <cell r="V18">
            <v>77508.679084722593</v>
          </cell>
          <cell r="W18">
            <v>1053533.2512792326</v>
          </cell>
          <cell r="X18">
            <v>1221505</v>
          </cell>
          <cell r="Y18">
            <v>-167971.74872076744</v>
          </cell>
          <cell r="Z18">
            <v>118365.00622748409</v>
          </cell>
          <cell r="AA18">
            <v>0</v>
          </cell>
          <cell r="AB18">
            <v>0</v>
          </cell>
          <cell r="AC18">
            <v>27374.999999367359</v>
          </cell>
          <cell r="AD18">
            <v>-22231.742493915994</v>
          </cell>
        </row>
        <row r="19">
          <cell r="D19" t="str">
            <v>Bank of Nova Scotia</v>
          </cell>
          <cell r="H19">
            <v>5000000</v>
          </cell>
          <cell r="I19">
            <v>9.5600429226416934E-3</v>
          </cell>
          <cell r="L19">
            <v>4571764.9685884304</v>
          </cell>
          <cell r="M19">
            <v>9.5976957662946283E-3</v>
          </cell>
          <cell r="N19">
            <v>115268.33501881934</v>
          </cell>
          <cell r="O19">
            <v>247.07930933567457</v>
          </cell>
          <cell r="P19">
            <v>-30699.166385392047</v>
          </cell>
          <cell r="Q19">
            <v>131533</v>
          </cell>
          <cell r="S19">
            <v>131533</v>
          </cell>
          <cell r="T19">
            <v>48962.610672129551</v>
          </cell>
          <cell r="U19">
            <v>247739.42073944004</v>
          </cell>
          <cell r="V19">
            <v>38754.343780805757</v>
          </cell>
          <cell r="W19">
            <v>551805.6231351383</v>
          </cell>
          <cell r="X19">
            <v>635792</v>
          </cell>
          <cell r="Y19">
            <v>-83986.376864861697</v>
          </cell>
          <cell r="Z19">
            <v>59182.509586352731</v>
          </cell>
          <cell r="AA19">
            <v>0</v>
          </cell>
          <cell r="AB19">
            <v>0</v>
          </cell>
          <cell r="AC19">
            <v>13687.49999968368</v>
          </cell>
          <cell r="AD19">
            <v>-11116.367278825286</v>
          </cell>
        </row>
        <row r="20">
          <cell r="D20" t="str">
            <v>Bankers Trust</v>
          </cell>
          <cell r="H20">
            <v>10000000</v>
          </cell>
          <cell r="I20">
            <v>1.9120085845283387E-2</v>
          </cell>
          <cell r="L20">
            <v>9143528.9371768609</v>
          </cell>
          <cell r="M20">
            <v>1.9195389433247792E-2</v>
          </cell>
          <cell r="N20">
            <v>230536.67003763869</v>
          </cell>
          <cell r="O20">
            <v>494.15861867134913</v>
          </cell>
          <cell r="P20">
            <v>-64800.319284939367</v>
          </cell>
          <cell r="Q20">
            <v>263067</v>
          </cell>
          <cell r="S20">
            <v>263067</v>
          </cell>
          <cell r="T20">
            <v>97925.221344259102</v>
          </cell>
          <cell r="U20">
            <v>495478.84147888009</v>
          </cell>
          <cell r="V20">
            <v>77508.679084722593</v>
          </cell>
          <cell r="W20">
            <v>1100210.2512792326</v>
          </cell>
          <cell r="X20">
            <v>1312351</v>
          </cell>
          <cell r="Y20">
            <v>-212140.74872076744</v>
          </cell>
          <cell r="Z20">
            <v>118365.00622748409</v>
          </cell>
          <cell r="AA20">
            <v>25998</v>
          </cell>
          <cell r="AB20">
            <v>18171</v>
          </cell>
          <cell r="AC20">
            <v>27374.999999367359</v>
          </cell>
          <cell r="AD20">
            <v>-22231.742493915994</v>
          </cell>
        </row>
        <row r="21">
          <cell r="D21" t="str">
            <v>BNY Capital Corporation</v>
          </cell>
          <cell r="H21">
            <v>10000000</v>
          </cell>
          <cell r="I21">
            <v>1.9120085845283387E-2</v>
          </cell>
          <cell r="J21">
            <v>10000000</v>
          </cell>
          <cell r="K21">
            <v>3.6880927291886197E-2</v>
          </cell>
          <cell r="L21">
            <v>9080446.9066183791</v>
          </cell>
          <cell r="M21">
            <v>1.9062958710806838E-2</v>
          </cell>
          <cell r="N21">
            <v>230536.67003763869</v>
          </cell>
          <cell r="O21">
            <v>494.15861867134913</v>
          </cell>
          <cell r="P21">
            <v>91506</v>
          </cell>
          <cell r="R21">
            <v>326149.03055848263</v>
          </cell>
          <cell r="S21">
            <v>326149.03055848263</v>
          </cell>
          <cell r="T21">
            <v>97925.221344259102</v>
          </cell>
          <cell r="U21">
            <v>495478.84147888009</v>
          </cell>
          <cell r="V21">
            <v>76973.939719192713</v>
          </cell>
          <cell r="W21">
            <v>1319063.8617571245</v>
          </cell>
          <cell r="X21">
            <v>1489572</v>
          </cell>
          <cell r="Y21">
            <v>-170508.13824287546</v>
          </cell>
          <cell r="Z21">
            <v>117548.39537720961</v>
          </cell>
          <cell r="AA21">
            <v>0</v>
          </cell>
          <cell r="AB21">
            <v>0</v>
          </cell>
          <cell r="AC21">
            <v>27374.999999367359</v>
          </cell>
          <cell r="AD21">
            <v>-25584.742866298486</v>
          </cell>
        </row>
        <row r="22">
          <cell r="D22" t="str">
            <v>Boeing Company Retirement Plan</v>
          </cell>
          <cell r="H22">
            <v>25000000</v>
          </cell>
          <cell r="I22">
            <v>4.7800214613208464E-2</v>
          </cell>
          <cell r="L22">
            <v>22858822.842942152</v>
          </cell>
          <cell r="M22">
            <v>4.7988474632790205E-2</v>
          </cell>
          <cell r="N22">
            <v>576341.67509409669</v>
          </cell>
          <cell r="O22">
            <v>1235.3965466783727</v>
          </cell>
          <cell r="P22">
            <v>-153495.80495527078</v>
          </cell>
          <cell r="Q22">
            <v>657667</v>
          </cell>
          <cell r="S22">
            <v>657667</v>
          </cell>
          <cell r="T22">
            <v>244813.05336064773</v>
          </cell>
          <cell r="U22">
            <v>1238697.1036972001</v>
          </cell>
          <cell r="V22">
            <v>193771.70195025092</v>
          </cell>
          <cell r="W22">
            <v>2759030.1256936034</v>
          </cell>
          <cell r="X22">
            <v>3178960</v>
          </cell>
          <cell r="Y22">
            <v>-419929.87430639658</v>
          </cell>
          <cell r="Z22">
            <v>295912.52204132086</v>
          </cell>
          <cell r="AA22">
            <v>0</v>
          </cell>
          <cell r="AB22">
            <v>0</v>
          </cell>
          <cell r="AC22">
            <v>68437.499998418396</v>
          </cell>
          <cell r="AD22">
            <v>-55579.852266657326</v>
          </cell>
        </row>
        <row r="23">
          <cell r="D23" t="str">
            <v>Calpers</v>
          </cell>
          <cell r="H23">
            <v>59000000</v>
          </cell>
          <cell r="I23">
            <v>0.11280850648717197</v>
          </cell>
          <cell r="J23">
            <v>59000000</v>
          </cell>
          <cell r="K23">
            <v>0.21759747102212856</v>
          </cell>
          <cell r="L23">
            <v>53574636.749048434</v>
          </cell>
          <cell r="M23">
            <v>0.11247145639376033</v>
          </cell>
          <cell r="N23">
            <v>1360166.3532220682</v>
          </cell>
          <cell r="O23">
            <v>2915.5358501609594</v>
          </cell>
          <cell r="P23">
            <v>539883</v>
          </cell>
          <cell r="R23">
            <v>1924279.2802950474</v>
          </cell>
          <cell r="S23">
            <v>1924279.2802950474</v>
          </cell>
          <cell r="T23">
            <v>577758.80593112856</v>
          </cell>
          <cell r="U23">
            <v>2923325.1647253926</v>
          </cell>
          <cell r="V23">
            <v>454146.24434323696</v>
          </cell>
          <cell r="W23">
            <v>7782474.3843670348</v>
          </cell>
          <cell r="X23">
            <v>9103588</v>
          </cell>
          <cell r="Y23">
            <v>-1321113.6156329652</v>
          </cell>
          <cell r="Z23">
            <v>693535.53272553673</v>
          </cell>
          <cell r="AA23">
            <v>232955</v>
          </cell>
          <cell r="AB23">
            <v>162823</v>
          </cell>
          <cell r="AC23">
            <v>161512.4999962674</v>
          </cell>
          <cell r="AD23">
            <v>-70287.582911161095</v>
          </cell>
        </row>
        <row r="24">
          <cell r="D24" t="str">
            <v>Champion International</v>
          </cell>
          <cell r="H24">
            <v>10000000</v>
          </cell>
          <cell r="I24">
            <v>1.9120085845283387E-2</v>
          </cell>
          <cell r="J24">
            <v>10000000</v>
          </cell>
          <cell r="K24">
            <v>3.6880927291886197E-2</v>
          </cell>
          <cell r="L24">
            <v>9080446.9066183791</v>
          </cell>
          <cell r="M24">
            <v>1.9062958710806838E-2</v>
          </cell>
          <cell r="N24">
            <v>230536.67003763869</v>
          </cell>
          <cell r="O24">
            <v>494.15861867134913</v>
          </cell>
          <cell r="P24">
            <v>91506</v>
          </cell>
          <cell r="R24">
            <v>326149.03055848263</v>
          </cell>
          <cell r="S24">
            <v>326149.03055848263</v>
          </cell>
          <cell r="T24">
            <v>97925.221344259102</v>
          </cell>
          <cell r="U24">
            <v>495478.84147888009</v>
          </cell>
          <cell r="V24">
            <v>76973.939719192713</v>
          </cell>
          <cell r="W24">
            <v>1319063.8617571245</v>
          </cell>
          <cell r="X24">
            <v>1533425</v>
          </cell>
          <cell r="Y24">
            <v>-214361.13824287546</v>
          </cell>
          <cell r="Z24">
            <v>117548.39537720961</v>
          </cell>
          <cell r="AA24">
            <v>25812</v>
          </cell>
          <cell r="AB24">
            <v>18041</v>
          </cell>
          <cell r="AC24">
            <v>27374.999999367359</v>
          </cell>
          <cell r="AD24">
            <v>-25584.742866298486</v>
          </cell>
        </row>
        <row r="25">
          <cell r="D25" t="str">
            <v>Citicorp  (Citicorp North America, Inc.)</v>
          </cell>
          <cell r="H25">
            <v>10000000</v>
          </cell>
          <cell r="I25">
            <v>1.9120085845283387E-2</v>
          </cell>
          <cell r="L25">
            <v>9143528.9371768609</v>
          </cell>
          <cell r="M25">
            <v>1.9195389433247792E-2</v>
          </cell>
          <cell r="N25">
            <v>230536.67003763869</v>
          </cell>
          <cell r="O25">
            <v>494.15861867134913</v>
          </cell>
          <cell r="P25">
            <v>-100469.31928493937</v>
          </cell>
          <cell r="Q25">
            <v>263067</v>
          </cell>
          <cell r="S25">
            <v>263067</v>
          </cell>
          <cell r="T25">
            <v>97925.221344259102</v>
          </cell>
          <cell r="U25">
            <v>495478.84147888009</v>
          </cell>
          <cell r="V25">
            <v>77508.679084722593</v>
          </cell>
          <cell r="W25">
            <v>1064541.2512792326</v>
          </cell>
          <cell r="X25">
            <v>1232513</v>
          </cell>
          <cell r="Y25">
            <v>-167971.74872076744</v>
          </cell>
          <cell r="Z25">
            <v>118365.00622748409</v>
          </cell>
          <cell r="AA25">
            <v>0</v>
          </cell>
          <cell r="AB25">
            <v>0</v>
          </cell>
          <cell r="AC25">
            <v>27374.999999367359</v>
          </cell>
          <cell r="AD25">
            <v>-22231.742493915994</v>
          </cell>
        </row>
        <row r="26">
          <cell r="D26" t="str">
            <v>Dresdner</v>
          </cell>
          <cell r="H26">
            <v>12500000</v>
          </cell>
          <cell r="I26">
            <v>2.3900107306604232E-2</v>
          </cell>
          <cell r="L26">
            <v>11429411.921471076</v>
          </cell>
          <cell r="M26">
            <v>2.3994238366065838E-2</v>
          </cell>
          <cell r="N26">
            <v>288170.83754704834</v>
          </cell>
          <cell r="O26">
            <v>617.69827333918636</v>
          </cell>
          <cell r="P26">
            <v>-93878.409220557747</v>
          </cell>
          <cell r="Q26">
            <v>328833</v>
          </cell>
          <cell r="S26">
            <v>328833</v>
          </cell>
          <cell r="T26">
            <v>122406.52668032386</v>
          </cell>
          <cell r="U26">
            <v>619348.55184860004</v>
          </cell>
          <cell r="V26">
            <v>96885.855213569928</v>
          </cell>
          <cell r="W26">
            <v>1362384.0603423235</v>
          </cell>
          <cell r="X26">
            <v>1627561</v>
          </cell>
          <cell r="Y26">
            <v>-265176.9396576765</v>
          </cell>
          <cell r="Z26">
            <v>147956.26749327112</v>
          </cell>
          <cell r="AA26">
            <v>32498</v>
          </cell>
          <cell r="AB26">
            <v>22714</v>
          </cell>
          <cell r="AC26">
            <v>34218.749999209198</v>
          </cell>
          <cell r="AD26">
            <v>-27789.922165196178</v>
          </cell>
        </row>
        <row r="27">
          <cell r="D27" t="str">
            <v>Epstein L.L.C.</v>
          </cell>
          <cell r="H27">
            <v>1000000</v>
          </cell>
          <cell r="I27">
            <v>1.9120085845283387E-3</v>
          </cell>
          <cell r="L27">
            <v>914352.59371768602</v>
          </cell>
          <cell r="M27">
            <v>1.9195383135223395E-3</v>
          </cell>
          <cell r="N27">
            <v>23053.667003763869</v>
          </cell>
          <cell r="O27">
            <v>49.415861867134915</v>
          </cell>
          <cell r="P27">
            <v>-11148.227882740519</v>
          </cell>
          <cell r="Q27">
            <v>26307</v>
          </cell>
          <cell r="S27">
            <v>26307</v>
          </cell>
          <cell r="T27">
            <v>9792.5221344259098</v>
          </cell>
          <cell r="U27">
            <v>49547.884147888013</v>
          </cell>
          <cell r="V27">
            <v>7750.8653654055843</v>
          </cell>
          <cell r="W27">
            <v>105353.12663060999</v>
          </cell>
          <cell r="X27">
            <v>122150</v>
          </cell>
          <cell r="Y27">
            <v>-16796.873369390014</v>
          </cell>
          <cell r="Z27">
            <v>11836.496739181994</v>
          </cell>
          <cell r="AA27">
            <v>0</v>
          </cell>
          <cell r="AB27">
            <v>0</v>
          </cell>
          <cell r="AC27">
            <v>2737.4999999367355</v>
          </cell>
          <cell r="AD27">
            <v>-2222.8766302712847</v>
          </cell>
        </row>
        <row r="28">
          <cell r="D28" t="str">
            <v>Equitable/Alliance (The Equitable Life Assurance Society of the United States)</v>
          </cell>
          <cell r="H28">
            <v>10000000</v>
          </cell>
          <cell r="I28">
            <v>1.9120085845283387E-2</v>
          </cell>
          <cell r="L28">
            <v>9143528.9371768609</v>
          </cell>
          <cell r="M28">
            <v>1.9195389433247792E-2</v>
          </cell>
          <cell r="N28">
            <v>230536.67003763869</v>
          </cell>
          <cell r="O28">
            <v>494.15861867134913</v>
          </cell>
          <cell r="P28">
            <v>-111477.31928493937</v>
          </cell>
          <cell r="Q28">
            <v>263067</v>
          </cell>
          <cell r="S28">
            <v>263067</v>
          </cell>
          <cell r="T28">
            <v>97925.221344259102</v>
          </cell>
          <cell r="U28">
            <v>495478.84147888009</v>
          </cell>
          <cell r="V28">
            <v>77508.679084722593</v>
          </cell>
          <cell r="W28">
            <v>1053533.2512792326</v>
          </cell>
          <cell r="X28">
            <v>1221505</v>
          </cell>
          <cell r="Y28">
            <v>-167971.74872076744</v>
          </cell>
          <cell r="Z28">
            <v>118365.00622748409</v>
          </cell>
          <cell r="AA28">
            <v>0</v>
          </cell>
          <cell r="AB28">
            <v>0</v>
          </cell>
          <cell r="AC28">
            <v>27374.999999367359</v>
          </cell>
          <cell r="AD28">
            <v>-22231.742493915994</v>
          </cell>
        </row>
        <row r="29">
          <cell r="D29" t="str">
            <v>First Union</v>
          </cell>
          <cell r="H29">
            <v>5000000</v>
          </cell>
          <cell r="I29">
            <v>9.5600429226416934E-3</v>
          </cell>
          <cell r="L29">
            <v>4571764.9685884304</v>
          </cell>
          <cell r="M29">
            <v>9.5976957662946283E-3</v>
          </cell>
          <cell r="N29">
            <v>115268.33501881934</v>
          </cell>
          <cell r="O29">
            <v>247.07930933567457</v>
          </cell>
          <cell r="P29">
            <v>-55738.166385392047</v>
          </cell>
          <cell r="Q29">
            <v>131533</v>
          </cell>
          <cell r="S29">
            <v>131533</v>
          </cell>
          <cell r="T29">
            <v>48962.610672129551</v>
          </cell>
          <cell r="U29">
            <v>247739.42073944004</v>
          </cell>
          <cell r="V29">
            <v>38754.343780805757</v>
          </cell>
          <cell r="W29">
            <v>526766.6231351383</v>
          </cell>
          <cell r="X29">
            <v>610753</v>
          </cell>
          <cell r="Y29">
            <v>-83986.376864861697</v>
          </cell>
          <cell r="Z29">
            <v>59182.509586352731</v>
          </cell>
          <cell r="AA29">
            <v>0</v>
          </cell>
          <cell r="AB29">
            <v>0</v>
          </cell>
          <cell r="AC29">
            <v>13687.49999968368</v>
          </cell>
          <cell r="AD29">
            <v>-11116.367278825286</v>
          </cell>
        </row>
        <row r="30">
          <cell r="D30" t="str">
            <v>Gannett Company, Inc.  (The Northern Trust Company Trustee of the Gannet Retirement Plan Master Trust)</v>
          </cell>
          <cell r="H30">
            <v>25000000</v>
          </cell>
          <cell r="I30">
            <v>4.7800214613208464E-2</v>
          </cell>
          <cell r="L30">
            <v>22858822.842942152</v>
          </cell>
          <cell r="M30">
            <v>4.7988474632790205E-2</v>
          </cell>
          <cell r="N30">
            <v>576341.67509409669</v>
          </cell>
          <cell r="O30">
            <v>1235.3965466783727</v>
          </cell>
          <cell r="P30">
            <v>-278691.80495527078</v>
          </cell>
          <cell r="Q30">
            <v>657667</v>
          </cell>
          <cell r="S30">
            <v>657667</v>
          </cell>
          <cell r="T30">
            <v>244813.05336064773</v>
          </cell>
          <cell r="U30">
            <v>1238697.1036972001</v>
          </cell>
          <cell r="V30">
            <v>193771.70195025092</v>
          </cell>
          <cell r="W30">
            <v>2633834.1256936034</v>
          </cell>
          <cell r="X30">
            <v>3053764</v>
          </cell>
          <cell r="Y30">
            <v>-419929.87430639658</v>
          </cell>
          <cell r="Z30">
            <v>295912.52204132086</v>
          </cell>
          <cell r="AA30">
            <v>0</v>
          </cell>
          <cell r="AB30">
            <v>0</v>
          </cell>
          <cell r="AC30">
            <v>68437.499998418396</v>
          </cell>
          <cell r="AD30">
            <v>-55579.852266657326</v>
          </cell>
        </row>
        <row r="31">
          <cell r="D31" t="str">
            <v>General Re</v>
          </cell>
          <cell r="H31">
            <v>10000000</v>
          </cell>
          <cell r="I31">
            <v>1.9120085845283387E-2</v>
          </cell>
          <cell r="L31">
            <v>9143528.9371768609</v>
          </cell>
          <cell r="M31">
            <v>1.9195389433247792E-2</v>
          </cell>
          <cell r="N31">
            <v>230536.67003763869</v>
          </cell>
          <cell r="O31">
            <v>494.15861867134913</v>
          </cell>
          <cell r="P31">
            <v>-89462.319284939367</v>
          </cell>
          <cell r="Q31">
            <v>263067</v>
          </cell>
          <cell r="S31">
            <v>263067</v>
          </cell>
          <cell r="T31">
            <v>97925.221344259102</v>
          </cell>
          <cell r="U31">
            <v>495478.84147888009</v>
          </cell>
          <cell r="V31">
            <v>77508.679084722593</v>
          </cell>
          <cell r="W31">
            <v>1075548.2512792326</v>
          </cell>
          <cell r="X31">
            <v>1243520</v>
          </cell>
          <cell r="Y31">
            <v>-167971.74872076744</v>
          </cell>
          <cell r="Z31">
            <v>118365.00622748409</v>
          </cell>
          <cell r="AA31">
            <v>0</v>
          </cell>
          <cell r="AB31">
            <v>0</v>
          </cell>
          <cell r="AC31">
            <v>27374.999999367359</v>
          </cell>
          <cell r="AD31">
            <v>-22231.742493915994</v>
          </cell>
        </row>
        <row r="32">
          <cell r="D32" t="str">
            <v>GM Pension</v>
          </cell>
          <cell r="H32">
            <v>40000000</v>
          </cell>
          <cell r="I32">
            <v>7.6480343381133548E-2</v>
          </cell>
          <cell r="J32">
            <v>40000000</v>
          </cell>
          <cell r="K32">
            <v>0.14752370916754479</v>
          </cell>
          <cell r="L32">
            <v>36321787.626473516</v>
          </cell>
          <cell r="M32">
            <v>7.6251834843227353E-2</v>
          </cell>
          <cell r="N32">
            <v>922146.68015055475</v>
          </cell>
          <cell r="O32">
            <v>1976.6344746853965</v>
          </cell>
          <cell r="P32">
            <v>366022</v>
          </cell>
          <cell r="R32">
            <v>1304596.1222339305</v>
          </cell>
          <cell r="S32">
            <v>1304596.1222339305</v>
          </cell>
          <cell r="T32">
            <v>391700.88537703641</v>
          </cell>
          <cell r="U32">
            <v>1981915.3659155203</v>
          </cell>
          <cell r="V32">
            <v>307895.75887677085</v>
          </cell>
          <cell r="W32">
            <v>5276253.4470284982</v>
          </cell>
          <cell r="X32">
            <v>6133700</v>
          </cell>
          <cell r="Y32">
            <v>-857446.55297150183</v>
          </cell>
          <cell r="Z32">
            <v>470193.58150883846</v>
          </cell>
          <cell r="AA32">
            <v>103249</v>
          </cell>
          <cell r="AB32">
            <v>72165</v>
          </cell>
          <cell r="AC32">
            <v>109499.99999746944</v>
          </cell>
          <cell r="AD32">
            <v>-102338.97146519394</v>
          </cell>
        </row>
        <row r="33">
          <cell r="D33" t="str">
            <v>Hampton University</v>
          </cell>
          <cell r="H33">
            <v>3000000</v>
          </cell>
          <cell r="I33">
            <v>5.7360257535850161E-3</v>
          </cell>
          <cell r="J33">
            <v>3000000</v>
          </cell>
          <cell r="K33">
            <v>1.1064278187565859E-2</v>
          </cell>
          <cell r="L33">
            <v>2724134.0719855134</v>
          </cell>
          <cell r="M33">
            <v>5.7188876132420506E-3</v>
          </cell>
          <cell r="N33">
            <v>69161.001011291606</v>
          </cell>
          <cell r="O33">
            <v>148.24758560140475</v>
          </cell>
          <cell r="P33">
            <v>27452</v>
          </cell>
          <cell r="R33">
            <v>97844.709167544788</v>
          </cell>
          <cell r="S33">
            <v>97844.709167544788</v>
          </cell>
          <cell r="T33">
            <v>29377.566403277728</v>
          </cell>
          <cell r="U33">
            <v>148643.65244366403</v>
          </cell>
          <cell r="V33">
            <v>23092.18191575781</v>
          </cell>
          <cell r="W33">
            <v>395719.35852713737</v>
          </cell>
          <cell r="X33">
            <v>446872</v>
          </cell>
          <cell r="Y33">
            <v>-51152.641472862626</v>
          </cell>
          <cell r="Z33">
            <v>35264.518613162887</v>
          </cell>
          <cell r="AA33">
            <v>0</v>
          </cell>
          <cell r="AB33">
            <v>0</v>
          </cell>
          <cell r="AC33">
            <v>8212.4999998102066</v>
          </cell>
          <cell r="AD33">
            <v>-7675.6228598895323</v>
          </cell>
        </row>
        <row r="34">
          <cell r="D34" t="str">
            <v>Hermann Merkin</v>
          </cell>
          <cell r="H34">
            <v>1000000</v>
          </cell>
          <cell r="I34">
            <v>1.9120085845283387E-3</v>
          </cell>
          <cell r="L34">
            <v>914352.59371768602</v>
          </cell>
          <cell r="M34">
            <v>1.9195383135223395E-3</v>
          </cell>
          <cell r="N34">
            <v>23053.667003763869</v>
          </cell>
          <cell r="O34">
            <v>49.415861867134915</v>
          </cell>
          <cell r="P34">
            <v>-11148.227882740519</v>
          </cell>
          <cell r="Q34">
            <v>26307</v>
          </cell>
          <cell r="S34">
            <v>26307</v>
          </cell>
          <cell r="T34">
            <v>9792.5221344259098</v>
          </cell>
          <cell r="U34">
            <v>49547.884147888013</v>
          </cell>
          <cell r="V34">
            <v>7750.8653654055843</v>
          </cell>
          <cell r="W34">
            <v>105353.12663060999</v>
          </cell>
          <cell r="X34">
            <v>122150</v>
          </cell>
          <cell r="Y34">
            <v>-16796.873369390014</v>
          </cell>
          <cell r="Z34">
            <v>11836.496739181994</v>
          </cell>
          <cell r="AA34">
            <v>0</v>
          </cell>
          <cell r="AB34">
            <v>0</v>
          </cell>
          <cell r="AC34">
            <v>2737.4999999367355</v>
          </cell>
          <cell r="AD34">
            <v>-2222.8766302712847</v>
          </cell>
        </row>
        <row r="35">
          <cell r="D35" t="str">
            <v>Johnson &amp; Higgins</v>
          </cell>
          <cell r="H35">
            <v>3500000</v>
          </cell>
          <cell r="I35">
            <v>6.6920300458491854E-3</v>
          </cell>
          <cell r="L35">
            <v>3200235.5780119011</v>
          </cell>
          <cell r="M35">
            <v>6.7183872463403857E-3</v>
          </cell>
          <cell r="N35">
            <v>80687.83451317354</v>
          </cell>
          <cell r="O35">
            <v>172.95551653497219</v>
          </cell>
          <cell r="P35">
            <v>-21489.317818358904</v>
          </cell>
          <cell r="Q35">
            <v>92073</v>
          </cell>
          <cell r="S35">
            <v>92073</v>
          </cell>
          <cell r="T35">
            <v>34273.827470490687</v>
          </cell>
          <cell r="U35">
            <v>173417.59451760803</v>
          </cell>
          <cell r="V35">
            <v>27128.041494252917</v>
          </cell>
          <cell r="W35">
            <v>386263.93569370121</v>
          </cell>
          <cell r="X35">
            <v>445054</v>
          </cell>
          <cell r="Y35">
            <v>-58790.064306298795</v>
          </cell>
          <cell r="Z35">
            <v>41427.758004969044</v>
          </cell>
          <cell r="AA35">
            <v>0</v>
          </cell>
          <cell r="AB35">
            <v>0</v>
          </cell>
          <cell r="AC35">
            <v>9581.2499997785744</v>
          </cell>
          <cell r="AD35">
            <v>-7781.0563015511761</v>
          </cell>
        </row>
        <row r="36">
          <cell r="D36" t="str">
            <v>LACERA</v>
          </cell>
          <cell r="H36">
            <v>25000000</v>
          </cell>
          <cell r="I36">
            <v>4.7800214613208464E-2</v>
          </cell>
          <cell r="J36">
            <v>25000000</v>
          </cell>
          <cell r="K36">
            <v>9.2202318229715488E-2</v>
          </cell>
          <cell r="L36">
            <v>22701117.266545944</v>
          </cell>
          <cell r="M36">
            <v>4.7657396777017087E-2</v>
          </cell>
          <cell r="N36">
            <v>576341.67509409669</v>
          </cell>
          <cell r="O36">
            <v>1235.3965466783727</v>
          </cell>
          <cell r="P36">
            <v>228764</v>
          </cell>
          <cell r="R36">
            <v>815372.57639620651</v>
          </cell>
          <cell r="S36">
            <v>815372.57639620651</v>
          </cell>
          <cell r="T36">
            <v>244813.05336064773</v>
          </cell>
          <cell r="U36">
            <v>1238697.1036972001</v>
          </cell>
          <cell r="V36">
            <v>192434.84929798177</v>
          </cell>
          <cell r="W36">
            <v>3297658.654392811</v>
          </cell>
          <cell r="X36">
            <v>3723929</v>
          </cell>
          <cell r="Y36">
            <v>-426270.345607189</v>
          </cell>
          <cell r="Z36">
            <v>293870.98844302399</v>
          </cell>
          <cell r="AA36">
            <v>0</v>
          </cell>
          <cell r="AB36">
            <v>0</v>
          </cell>
          <cell r="AC36">
            <v>68437.499998418396</v>
          </cell>
          <cell r="AD36">
            <v>-63961.857165746609</v>
          </cell>
        </row>
        <row r="37">
          <cell r="D37" t="str">
            <v>Lincoln National</v>
          </cell>
          <cell r="H37">
            <v>5000000</v>
          </cell>
          <cell r="I37">
            <v>9.5600429226416934E-3</v>
          </cell>
          <cell r="L37">
            <v>4571764.9685884304</v>
          </cell>
          <cell r="M37">
            <v>9.5976957662946283E-3</v>
          </cell>
          <cell r="N37">
            <v>115268.33501881934</v>
          </cell>
          <cell r="O37">
            <v>247.07930933567457</v>
          </cell>
          <cell r="P37">
            <v>-30699.166385392047</v>
          </cell>
          <cell r="Q37">
            <v>131533</v>
          </cell>
          <cell r="S37">
            <v>131533</v>
          </cell>
          <cell r="T37">
            <v>48962.610672129551</v>
          </cell>
          <cell r="U37">
            <v>247739.42073944004</v>
          </cell>
          <cell r="V37">
            <v>38754.343780805757</v>
          </cell>
          <cell r="W37">
            <v>551805.6231351383</v>
          </cell>
          <cell r="X37">
            <v>635792</v>
          </cell>
          <cell r="Y37">
            <v>-83986.376864861697</v>
          </cell>
          <cell r="Z37">
            <v>59182.509586352731</v>
          </cell>
          <cell r="AA37">
            <v>0</v>
          </cell>
          <cell r="AB37">
            <v>0</v>
          </cell>
          <cell r="AC37">
            <v>13687.49999968368</v>
          </cell>
          <cell r="AD37">
            <v>-11116.367278825286</v>
          </cell>
        </row>
        <row r="38">
          <cell r="D38" t="str">
            <v>Mellon Family Investment Company V</v>
          </cell>
          <cell r="H38">
            <v>3000000</v>
          </cell>
          <cell r="I38">
            <v>5.7360257535850161E-3</v>
          </cell>
          <cell r="L38">
            <v>2743058.7811530582</v>
          </cell>
          <cell r="M38">
            <v>5.7586170399084834E-3</v>
          </cell>
          <cell r="N38">
            <v>69161.001011291606</v>
          </cell>
          <cell r="O38">
            <v>148.24758560140475</v>
          </cell>
          <cell r="P38">
            <v>-33443.697134066286</v>
          </cell>
          <cell r="Q38">
            <v>78920</v>
          </cell>
          <cell r="S38">
            <v>78920</v>
          </cell>
          <cell r="T38">
            <v>29377.566403277728</v>
          </cell>
          <cell r="U38">
            <v>148643.65244366403</v>
          </cell>
          <cell r="V38">
            <v>23252.604573105666</v>
          </cell>
          <cell r="W38">
            <v>316059.3748828742</v>
          </cell>
          <cell r="X38">
            <v>379702</v>
          </cell>
          <cell r="Y38">
            <v>-63642.625117125805</v>
          </cell>
          <cell r="Z38">
            <v>35509.50316276736</v>
          </cell>
          <cell r="AA38">
            <v>7800</v>
          </cell>
          <cell r="AB38">
            <v>5451</v>
          </cell>
          <cell r="AC38">
            <v>8212.4999998102066</v>
          </cell>
          <cell r="AD38">
            <v>-6669.6219545482381</v>
          </cell>
        </row>
        <row r="39">
          <cell r="D39" t="str">
            <v>Mellon, R.K. Trust</v>
          </cell>
          <cell r="H39">
            <v>3000000</v>
          </cell>
          <cell r="I39">
            <v>5.7360257535850161E-3</v>
          </cell>
          <cell r="L39">
            <v>2743058.7811530582</v>
          </cell>
          <cell r="M39">
            <v>5.7586170399084834E-3</v>
          </cell>
          <cell r="N39">
            <v>69161.001011291606</v>
          </cell>
          <cell r="O39">
            <v>148.24758560140475</v>
          </cell>
          <cell r="P39">
            <v>-33443.697134066286</v>
          </cell>
          <cell r="Q39">
            <v>78920</v>
          </cell>
          <cell r="S39">
            <v>78920</v>
          </cell>
          <cell r="T39">
            <v>29377.566403277728</v>
          </cell>
          <cell r="U39">
            <v>148643.65244366403</v>
          </cell>
          <cell r="V39">
            <v>23252.604573105666</v>
          </cell>
          <cell r="W39">
            <v>316059.3748828742</v>
          </cell>
          <cell r="X39">
            <v>379702</v>
          </cell>
          <cell r="Y39">
            <v>-63642.625117125805</v>
          </cell>
          <cell r="Z39">
            <v>35509.50316276736</v>
          </cell>
          <cell r="AA39">
            <v>7800</v>
          </cell>
          <cell r="AB39">
            <v>5451</v>
          </cell>
          <cell r="AC39">
            <v>8212.4999998102066</v>
          </cell>
          <cell r="AD39">
            <v>-6669.6219545482381</v>
          </cell>
        </row>
        <row r="40">
          <cell r="D40" t="str">
            <v>Northrop Pension</v>
          </cell>
          <cell r="H40">
            <v>35000000</v>
          </cell>
          <cell r="I40">
            <v>6.6920300458491858E-2</v>
          </cell>
          <cell r="L40">
            <v>32002351.780119017</v>
          </cell>
          <cell r="M40">
            <v>6.7183864066038004E-2</v>
          </cell>
          <cell r="N40">
            <v>806878.34513173543</v>
          </cell>
          <cell r="O40">
            <v>1729.5551653497221</v>
          </cell>
          <cell r="P40">
            <v>-296355.12424021016</v>
          </cell>
          <cell r="Q40">
            <v>920734</v>
          </cell>
          <cell r="S40">
            <v>920734</v>
          </cell>
          <cell r="T40">
            <v>342738.27470490686</v>
          </cell>
          <cell r="U40">
            <v>1734175.9451760806</v>
          </cell>
          <cell r="V40">
            <v>271280.38103497354</v>
          </cell>
          <cell r="W40">
            <v>3781181.376972836</v>
          </cell>
          <cell r="X40">
            <v>4369083</v>
          </cell>
          <cell r="Y40">
            <v>-587901.62302716402</v>
          </cell>
          <cell r="Z40">
            <v>414277.52826880495</v>
          </cell>
          <cell r="AA40">
            <v>0</v>
          </cell>
          <cell r="AB40">
            <v>0</v>
          </cell>
          <cell r="AC40">
            <v>95812.499997785751</v>
          </cell>
          <cell r="AD40">
            <v>-77811.594760573324</v>
          </cell>
        </row>
        <row r="41">
          <cell r="D41" t="str">
            <v>Paine Webber</v>
          </cell>
          <cell r="H41">
            <v>10000000</v>
          </cell>
          <cell r="I41">
            <v>1.9120085845283387E-2</v>
          </cell>
          <cell r="J41">
            <v>10000000</v>
          </cell>
          <cell r="K41">
            <v>3.6880927291886197E-2</v>
          </cell>
          <cell r="L41">
            <v>9080446.9066183791</v>
          </cell>
          <cell r="M41">
            <v>1.9062958710806838E-2</v>
          </cell>
          <cell r="N41">
            <v>230536.67003763869</v>
          </cell>
          <cell r="O41">
            <v>494.15861867134913</v>
          </cell>
          <cell r="P41">
            <v>91506</v>
          </cell>
          <cell r="R41">
            <v>326149.03055848263</v>
          </cell>
          <cell r="S41">
            <v>326149.03055848263</v>
          </cell>
          <cell r="T41">
            <v>97925.221344259102</v>
          </cell>
          <cell r="U41">
            <v>495478.84147888009</v>
          </cell>
          <cell r="V41">
            <v>76973.939719192713</v>
          </cell>
          <cell r="W41">
            <v>1319063.8617571245</v>
          </cell>
          <cell r="X41">
            <v>1533425</v>
          </cell>
          <cell r="Y41">
            <v>-214361.13824287546</v>
          </cell>
          <cell r="Z41">
            <v>117548.39537720961</v>
          </cell>
          <cell r="AA41">
            <v>25812</v>
          </cell>
          <cell r="AB41">
            <v>18041</v>
          </cell>
          <cell r="AC41">
            <v>27374.999999367359</v>
          </cell>
          <cell r="AD41">
            <v>-25584.742866298486</v>
          </cell>
        </row>
        <row r="42">
          <cell r="D42" t="str">
            <v>Permanent University Fund of Texas</v>
          </cell>
          <cell r="H42">
            <v>8000000</v>
          </cell>
          <cell r="I42">
            <v>1.529606867622671E-2</v>
          </cell>
          <cell r="L42">
            <v>7314823.7497414881</v>
          </cell>
          <cell r="M42">
            <v>1.535631280620311E-2</v>
          </cell>
          <cell r="N42">
            <v>184429.33603011095</v>
          </cell>
          <cell r="O42">
            <v>395.32689493707932</v>
          </cell>
          <cell r="P42">
            <v>-71569.863519458333</v>
          </cell>
          <cell r="Q42">
            <v>210453</v>
          </cell>
          <cell r="S42">
            <v>210453</v>
          </cell>
          <cell r="T42">
            <v>78340.177075407279</v>
          </cell>
          <cell r="U42">
            <v>396383.0731831041</v>
          </cell>
          <cell r="V42">
            <v>62006.948353911415</v>
          </cell>
          <cell r="W42">
            <v>860437.9980180125</v>
          </cell>
          <cell r="X42">
            <v>994816</v>
          </cell>
          <cell r="Y42">
            <v>-134378.0019819875</v>
          </cell>
          <cell r="Z42">
            <v>94692.012749120084</v>
          </cell>
          <cell r="AA42">
            <v>0</v>
          </cell>
          <cell r="AB42">
            <v>0</v>
          </cell>
          <cell r="AC42">
            <v>21899.999999493884</v>
          </cell>
          <cell r="AD42">
            <v>-17785.989233373533</v>
          </cell>
        </row>
        <row r="43">
          <cell r="D43" t="str">
            <v>Sordoni</v>
          </cell>
          <cell r="H43">
            <v>1000000</v>
          </cell>
          <cell r="I43">
            <v>1.9120085845283387E-3</v>
          </cell>
          <cell r="L43">
            <v>914352.59371768602</v>
          </cell>
          <cell r="M43">
            <v>1.9195383135223395E-3</v>
          </cell>
          <cell r="N43">
            <v>23053.667003763869</v>
          </cell>
          <cell r="O43">
            <v>49.415861867134915</v>
          </cell>
          <cell r="P43">
            <v>-7510.227882740518</v>
          </cell>
          <cell r="Q43">
            <v>26307</v>
          </cell>
          <cell r="S43">
            <v>26307</v>
          </cell>
          <cell r="T43">
            <v>9792.5221344259098</v>
          </cell>
          <cell r="U43">
            <v>49547.884147888013</v>
          </cell>
          <cell r="V43">
            <v>7750.8653654055843</v>
          </cell>
          <cell r="W43">
            <v>108991.12663060999</v>
          </cell>
          <cell r="X43">
            <v>125788</v>
          </cell>
          <cell r="Y43">
            <v>-16796.873369390014</v>
          </cell>
          <cell r="Z43">
            <v>11836.496739181994</v>
          </cell>
          <cell r="AA43">
            <v>0</v>
          </cell>
          <cell r="AB43">
            <v>0</v>
          </cell>
          <cell r="AC43">
            <v>2737.4999999367355</v>
          </cell>
          <cell r="AD43">
            <v>-2222.8766302712847</v>
          </cell>
        </row>
        <row r="44">
          <cell r="D44" t="str">
            <v>State of Delaware</v>
          </cell>
          <cell r="H44">
            <v>25000000</v>
          </cell>
          <cell r="I44">
            <v>4.7800214613208464E-2</v>
          </cell>
          <cell r="J44">
            <v>25000000</v>
          </cell>
          <cell r="K44">
            <v>9.2202318229715488E-2</v>
          </cell>
          <cell r="L44">
            <v>22701117.266545944</v>
          </cell>
          <cell r="M44">
            <v>4.7657396777017087E-2</v>
          </cell>
          <cell r="N44">
            <v>576341.67509409669</v>
          </cell>
          <cell r="O44">
            <v>1235.3965466783727</v>
          </cell>
          <cell r="P44">
            <v>228764</v>
          </cell>
          <cell r="R44">
            <v>815372.57639620651</v>
          </cell>
          <cell r="S44">
            <v>815372.57639620651</v>
          </cell>
          <cell r="T44">
            <v>244813.05336064773</v>
          </cell>
          <cell r="U44">
            <v>1238697.1036972001</v>
          </cell>
          <cell r="V44">
            <v>192434.84929798177</v>
          </cell>
          <cell r="W44">
            <v>3297658.654392811</v>
          </cell>
          <cell r="X44">
            <v>3833562</v>
          </cell>
          <cell r="Y44">
            <v>-535903.345607189</v>
          </cell>
          <cell r="Z44">
            <v>293870.98844302399</v>
          </cell>
          <cell r="AA44">
            <v>64530</v>
          </cell>
          <cell r="AB44">
            <v>45103</v>
          </cell>
          <cell r="AC44">
            <v>68437.499998418396</v>
          </cell>
          <cell r="AD44">
            <v>-63961.857165746609</v>
          </cell>
        </row>
        <row r="45">
          <cell r="D45" t="str">
            <v>State of Michigan</v>
          </cell>
          <cell r="H45">
            <v>80000000</v>
          </cell>
          <cell r="I45">
            <v>0.1529606867622671</v>
          </cell>
          <cell r="J45">
            <v>80000000</v>
          </cell>
          <cell r="K45">
            <v>0.29504741833508957</v>
          </cell>
          <cell r="L45">
            <v>72643575.252947032</v>
          </cell>
          <cell r="M45">
            <v>0.15250366968645471</v>
          </cell>
          <cell r="N45">
            <v>1844293.3603011095</v>
          </cell>
          <cell r="O45">
            <v>3953.2689493707931</v>
          </cell>
          <cell r="P45">
            <v>732044</v>
          </cell>
          <cell r="R45">
            <v>2609192.244467861</v>
          </cell>
          <cell r="S45">
            <v>2609192.244467861</v>
          </cell>
          <cell r="T45">
            <v>783401.77075407282</v>
          </cell>
          <cell r="U45">
            <v>3963830.7318310407</v>
          </cell>
          <cell r="V45">
            <v>615791.5177535417</v>
          </cell>
          <cell r="W45">
            <v>10552506.894056996</v>
          </cell>
          <cell r="X45">
            <v>11916573</v>
          </cell>
          <cell r="Y45">
            <v>-1364066.1059430037</v>
          </cell>
          <cell r="Z45">
            <v>940387.16301767691</v>
          </cell>
          <cell r="AA45">
            <v>0</v>
          </cell>
          <cell r="AB45">
            <v>0</v>
          </cell>
          <cell r="AC45">
            <v>218999.99999493887</v>
          </cell>
          <cell r="AD45">
            <v>-204678.94293038789</v>
          </cell>
        </row>
        <row r="46">
          <cell r="D46" t="str">
            <v>The Board of Regents of the University of Texas System</v>
          </cell>
          <cell r="H46">
            <v>2000000</v>
          </cell>
          <cell r="I46">
            <v>3.8240171690566774E-3</v>
          </cell>
          <cell r="L46">
            <v>1828706.187435372</v>
          </cell>
          <cell r="M46">
            <v>3.8390787263861436E-3</v>
          </cell>
          <cell r="N46">
            <v>46107.334007527737</v>
          </cell>
          <cell r="O46">
            <v>98.831723734269829</v>
          </cell>
          <cell r="P46">
            <v>-17891.469251325765</v>
          </cell>
          <cell r="Q46">
            <v>52613</v>
          </cell>
          <cell r="S46">
            <v>52613</v>
          </cell>
          <cell r="T46">
            <v>19585.04426885182</v>
          </cell>
          <cell r="U46">
            <v>99095.768295776026</v>
          </cell>
          <cell r="V46">
            <v>15501.739207700082</v>
          </cell>
          <cell r="W46">
            <v>215110.24825226417</v>
          </cell>
          <cell r="X46">
            <v>248705</v>
          </cell>
          <cell r="Y46">
            <v>-33594.751747735834</v>
          </cell>
          <cell r="Z46">
            <v>23673.006423585364</v>
          </cell>
          <cell r="AA46">
            <v>0</v>
          </cell>
          <cell r="AB46">
            <v>0</v>
          </cell>
          <cell r="AC46">
            <v>5474.9999998734711</v>
          </cell>
          <cell r="AD46">
            <v>-4446.7453242769989</v>
          </cell>
        </row>
        <row r="47">
          <cell r="D47" t="str">
            <v>Tudor</v>
          </cell>
          <cell r="H47">
            <v>1670000</v>
          </cell>
          <cell r="I47">
            <v>3.1930543361623257E-3</v>
          </cell>
          <cell r="J47">
            <v>1670000</v>
          </cell>
          <cell r="K47">
            <v>6.1591148577449951E-3</v>
          </cell>
          <cell r="L47">
            <v>1516434.6334052689</v>
          </cell>
          <cell r="M47">
            <v>3.1835141047047411E-3</v>
          </cell>
          <cell r="N47">
            <v>38499.623896285659</v>
          </cell>
          <cell r="O47">
            <v>82.524489318115315</v>
          </cell>
          <cell r="P47">
            <v>15281</v>
          </cell>
          <cell r="R47">
            <v>54466.888103266596</v>
          </cell>
          <cell r="S47">
            <v>54466.888103266596</v>
          </cell>
          <cell r="T47">
            <v>16353.51196449127</v>
          </cell>
          <cell r="U47">
            <v>82744.966526972974</v>
          </cell>
          <cell r="V47">
            <v>12854.64793310518</v>
          </cell>
          <cell r="W47">
            <v>220283.1629134398</v>
          </cell>
          <cell r="X47">
            <v>248758</v>
          </cell>
          <cell r="Y47">
            <v>-28474.837086560205</v>
          </cell>
          <cell r="Z47">
            <v>19630.582027994002</v>
          </cell>
          <cell r="AA47">
            <v>0</v>
          </cell>
          <cell r="AB47">
            <v>0</v>
          </cell>
          <cell r="AC47">
            <v>4571.6249998943485</v>
          </cell>
          <cell r="AD47">
            <v>-4272.6300586718544</v>
          </cell>
        </row>
        <row r="48">
          <cell r="D48" t="str">
            <v>ULLICO</v>
          </cell>
          <cell r="H48">
            <v>10000000</v>
          </cell>
          <cell r="I48">
            <v>1.9120085845283387E-2</v>
          </cell>
          <cell r="L48">
            <v>9143528.9371768609</v>
          </cell>
          <cell r="M48">
            <v>1.9195389433247792E-2</v>
          </cell>
          <cell r="N48">
            <v>230536.67003763869</v>
          </cell>
          <cell r="O48">
            <v>494.15861867134913</v>
          </cell>
          <cell r="P48">
            <v>-111477.31928493937</v>
          </cell>
          <cell r="Q48">
            <v>263067</v>
          </cell>
          <cell r="S48">
            <v>263067</v>
          </cell>
          <cell r="T48">
            <v>97925.221344259102</v>
          </cell>
          <cell r="U48">
            <v>495478.84147888009</v>
          </cell>
          <cell r="V48">
            <v>77508.679084722593</v>
          </cell>
          <cell r="W48">
            <v>1053533.2512792326</v>
          </cell>
          <cell r="X48">
            <v>1266505</v>
          </cell>
          <cell r="Y48">
            <v>-212971.74872076744</v>
          </cell>
          <cell r="Z48">
            <v>118365.00622748409</v>
          </cell>
          <cell r="AA48">
            <v>45000</v>
          </cell>
          <cell r="AB48">
            <v>0</v>
          </cell>
          <cell r="AC48">
            <v>27374.999999367359</v>
          </cell>
          <cell r="AD48">
            <v>-22231.742493915994</v>
          </cell>
        </row>
        <row r="49">
          <cell r="D49" t="str">
            <v>Union Pacific</v>
          </cell>
          <cell r="H49">
            <v>2000000</v>
          </cell>
          <cell r="I49">
            <v>3.8240171690566774E-3</v>
          </cell>
          <cell r="J49">
            <v>2000000</v>
          </cell>
          <cell r="K49">
            <v>7.3761854583772393E-3</v>
          </cell>
          <cell r="L49">
            <v>1816089.3813236754</v>
          </cell>
          <cell r="M49">
            <v>3.8125917421613664E-3</v>
          </cell>
          <cell r="N49">
            <v>46107.334007527737</v>
          </cell>
          <cell r="O49">
            <v>98.831723734269829</v>
          </cell>
          <cell r="P49">
            <v>18301</v>
          </cell>
          <cell r="R49">
            <v>65229.806111696525</v>
          </cell>
          <cell r="S49">
            <v>65229.806111696525</v>
          </cell>
          <cell r="T49">
            <v>19585.04426885182</v>
          </cell>
          <cell r="U49">
            <v>99095.768295776026</v>
          </cell>
          <cell r="V49">
            <v>15394.787943838539</v>
          </cell>
          <cell r="W49">
            <v>263812.5723514249</v>
          </cell>
          <cell r="X49">
            <v>251119</v>
          </cell>
          <cell r="Y49">
            <v>12693.572351424897</v>
          </cell>
          <cell r="Z49">
            <v>23509.67907544192</v>
          </cell>
          <cell r="AA49">
            <v>0</v>
          </cell>
          <cell r="AB49">
            <v>0</v>
          </cell>
          <cell r="AC49">
            <v>5474.9999998734711</v>
          </cell>
          <cell r="AD49">
            <v>41678.251426740288</v>
          </cell>
        </row>
        <row r="50">
          <cell r="D50" t="str">
            <v>Univer. of Chicago</v>
          </cell>
          <cell r="H50">
            <v>5000000</v>
          </cell>
          <cell r="I50">
            <v>9.5600429226416934E-3</v>
          </cell>
          <cell r="L50">
            <v>4571764.9685884304</v>
          </cell>
          <cell r="M50">
            <v>9.5976957662946283E-3</v>
          </cell>
          <cell r="N50">
            <v>115268.33501881934</v>
          </cell>
          <cell r="O50">
            <v>247.07930933567457</v>
          </cell>
          <cell r="P50">
            <v>-37551.166385392047</v>
          </cell>
          <cell r="Q50">
            <v>131533</v>
          </cell>
          <cell r="S50">
            <v>131533</v>
          </cell>
          <cell r="T50">
            <v>48962.610672129551</v>
          </cell>
          <cell r="U50">
            <v>247739.42073944004</v>
          </cell>
          <cell r="V50">
            <v>38754.343780805757</v>
          </cell>
          <cell r="W50">
            <v>544953.6231351383</v>
          </cell>
          <cell r="X50">
            <v>628940</v>
          </cell>
          <cell r="Y50">
            <v>-83986.376864861697</v>
          </cell>
          <cell r="Z50">
            <v>59182.509586352731</v>
          </cell>
          <cell r="AA50">
            <v>0</v>
          </cell>
          <cell r="AB50">
            <v>0</v>
          </cell>
          <cell r="AC50">
            <v>13687.49999968368</v>
          </cell>
          <cell r="AD50">
            <v>-11116.367278825286</v>
          </cell>
        </row>
        <row r="51">
          <cell r="D51" t="str">
            <v>Total CP II</v>
          </cell>
          <cell r="H51">
            <v>523010204.08163267</v>
          </cell>
          <cell r="I51">
            <v>0.99999999999999989</v>
          </cell>
          <cell r="J51">
            <v>271142857.14285713</v>
          </cell>
          <cell r="K51">
            <v>1</v>
          </cell>
          <cell r="L51">
            <v>476339850.72163284</v>
          </cell>
          <cell r="M51">
            <v>0.99999999999999967</v>
          </cell>
          <cell r="N51">
            <v>12057303.084468538</v>
          </cell>
          <cell r="O51">
            <v>25845.000000000007</v>
          </cell>
          <cell r="P51">
            <v>15909.000000000044</v>
          </cell>
          <cell r="Q51">
            <v>6791417.3599999994</v>
          </cell>
          <cell r="R51">
            <v>8843298.0000000019</v>
          </cell>
          <cell r="S51">
            <v>15634715.360000001</v>
          </cell>
          <cell r="T51">
            <v>5121589</v>
          </cell>
          <cell r="U51">
            <v>25914048.999999993</v>
          </cell>
          <cell r="V51">
            <v>4037879.9999999977</v>
          </cell>
          <cell r="W51">
            <v>62807290.444468558</v>
          </cell>
          <cell r="X51">
            <v>72745592</v>
          </cell>
          <cell r="Y51">
            <v>-9938301.5555314627</v>
          </cell>
          <cell r="Z51">
            <v>6166324.8166493233</v>
          </cell>
          <cell r="AA51">
            <v>2385918</v>
          </cell>
          <cell r="AB51">
            <v>914960</v>
          </cell>
          <cell r="AC51">
            <v>1431740.433640382</v>
          </cell>
          <cell r="AD51">
            <v>960641.6947582463</v>
          </cell>
        </row>
        <row r="52">
          <cell r="AD52" t="str">
            <v>w/o TC Group:</v>
          </cell>
        </row>
        <row r="53">
          <cell r="D53" t="str">
            <v>Totals Allocated To CP II</v>
          </cell>
          <cell r="G53">
            <v>0.47520461944322828</v>
          </cell>
          <cell r="N53">
            <v>12057303.084468542</v>
          </cell>
          <cell r="O53">
            <v>25845</v>
          </cell>
          <cell r="R53">
            <v>8843298</v>
          </cell>
          <cell r="T53">
            <v>5121589</v>
          </cell>
          <cell r="U53">
            <v>25914049</v>
          </cell>
          <cell r="V53">
            <v>4037880</v>
          </cell>
          <cell r="AC53">
            <v>1431740.4336403816</v>
          </cell>
          <cell r="AD53">
            <v>-1096935.5891804355</v>
          </cell>
        </row>
        <row r="55">
          <cell r="D55" t="str">
            <v>Carlyle Partners III, L.P.  ("CP III")</v>
          </cell>
        </row>
        <row r="56">
          <cell r="D56" t="str">
            <v>GP - TC Group, L.L.C</v>
          </cell>
          <cell r="H56">
            <v>520408</v>
          </cell>
          <cell r="I56">
            <v>1.9999993850980353E-2</v>
          </cell>
          <cell r="J56" t="str">
            <v>n/a</v>
          </cell>
          <cell r="K56" t="str">
            <v>n/a</v>
          </cell>
          <cell r="L56">
            <v>426836.42876868031</v>
          </cell>
          <cell r="M56">
            <v>1.9999993850980349E-2</v>
          </cell>
          <cell r="N56">
            <v>11997.312738094744</v>
          </cell>
          <cell r="O56">
            <v>62.079980913443016</v>
          </cell>
          <cell r="P56">
            <v>0</v>
          </cell>
          <cell r="Q56">
            <v>17079.054749026225</v>
          </cell>
          <cell r="R56">
            <v>13669.235797378733</v>
          </cell>
          <cell r="S56">
            <v>13669.235797378733</v>
          </cell>
          <cell r="T56">
            <v>10367.27681256958</v>
          </cell>
          <cell r="U56">
            <v>52456.003872345122</v>
          </cell>
          <cell r="V56">
            <v>3737.6788508466125</v>
          </cell>
          <cell r="W56">
            <v>92289.588052148232</v>
          </cell>
          <cell r="X56">
            <v>89670</v>
          </cell>
          <cell r="Y56">
            <v>2619.5880521482322</v>
          </cell>
          <cell r="Z56">
            <v>5525.4920607186423</v>
          </cell>
          <cell r="AA56">
            <v>0</v>
          </cell>
          <cell r="AB56">
            <v>0</v>
          </cell>
          <cell r="AC56">
            <v>1424.6168999670767</v>
          </cell>
          <cell r="AD56">
            <v>9569.6970128339508</v>
          </cell>
        </row>
        <row r="57">
          <cell r="D57" t="str">
            <v>Carlyle Investment Group ("CIG")</v>
          </cell>
          <cell r="H57">
            <v>500000</v>
          </cell>
          <cell r="I57">
            <v>1.9215686395078816E-2</v>
          </cell>
          <cell r="J57" t="str">
            <v>n/a</v>
          </cell>
          <cell r="K57" t="str">
            <v>n/a</v>
          </cell>
          <cell r="L57">
            <v>410097.87394571217</v>
          </cell>
          <cell r="M57">
            <v>1.9215686395078813E-2</v>
          </cell>
          <cell r="N57">
            <v>11526.833501881933</v>
          </cell>
          <cell r="O57">
            <v>59.645490570324647</v>
          </cell>
          <cell r="P57">
            <v>0</v>
          </cell>
          <cell r="Q57">
            <v>16409.293044136739</v>
          </cell>
          <cell r="R57">
            <v>13133.191454953358</v>
          </cell>
          <cell r="S57">
            <v>13133.191454953358</v>
          </cell>
          <cell r="T57">
            <v>9960.7200624986363</v>
          </cell>
          <cell r="U57">
            <v>50398.921492699112</v>
          </cell>
          <cell r="V57">
            <v>3591.1043362579094</v>
          </cell>
          <cell r="W57">
            <v>88670.41633886128</v>
          </cell>
          <cell r="X57">
            <v>86154</v>
          </cell>
          <cell r="Y57">
            <v>2516.4163388612797</v>
          </cell>
          <cell r="Z57">
            <v>5308.8077630615235</v>
          </cell>
          <cell r="AA57">
            <v>0</v>
          </cell>
          <cell r="AB57">
            <v>0</v>
          </cell>
          <cell r="AC57">
            <v>1368.7499999683678</v>
          </cell>
          <cell r="AD57">
            <v>9193.97410189117</v>
          </cell>
        </row>
        <row r="58">
          <cell r="D58" t="str">
            <v>PacTel</v>
          </cell>
          <cell r="H58">
            <v>25000000</v>
          </cell>
          <cell r="I58">
            <v>0.96078431975394085</v>
          </cell>
          <cell r="J58" t="str">
            <v>n/a</v>
          </cell>
          <cell r="K58" t="str">
            <v>n/a</v>
          </cell>
          <cell r="L58">
            <v>20504893.697285611</v>
          </cell>
          <cell r="M58">
            <v>0.96078431975394085</v>
          </cell>
          <cell r="N58">
            <v>576341.67509409669</v>
          </cell>
          <cell r="O58">
            <v>2982.2745285162323</v>
          </cell>
          <cell r="P58">
            <v>75682</v>
          </cell>
          <cell r="Q58">
            <v>820464.65220683708</v>
          </cell>
          <cell r="R58">
            <v>656659.5727476679</v>
          </cell>
          <cell r="S58">
            <v>656659.5727476679</v>
          </cell>
          <cell r="T58">
            <v>498036.00312493177</v>
          </cell>
          <cell r="U58">
            <v>2519946.0746349557</v>
          </cell>
          <cell r="V58">
            <v>179555.21681289549</v>
          </cell>
          <cell r="W58">
            <v>4509202.8169430643</v>
          </cell>
          <cell r="X58">
            <v>4996193</v>
          </cell>
          <cell r="Y58">
            <v>-486990.18305693567</v>
          </cell>
          <cell r="Z58">
            <v>265440.38815307617</v>
          </cell>
          <cell r="AA58">
            <v>60227</v>
          </cell>
          <cell r="AB58">
            <v>42096</v>
          </cell>
          <cell r="AC58">
            <v>68437.499998418396</v>
          </cell>
          <cell r="AD58">
            <v>-50789.2949054411</v>
          </cell>
        </row>
        <row r="59">
          <cell r="H59">
            <v>26020408</v>
          </cell>
          <cell r="I59">
            <v>1</v>
          </cell>
          <cell r="L59">
            <v>21341828.000000004</v>
          </cell>
          <cell r="M59">
            <v>1</v>
          </cell>
          <cell r="N59">
            <v>599865.82133407332</v>
          </cell>
          <cell r="O59">
            <v>3104</v>
          </cell>
          <cell r="P59">
            <v>75682</v>
          </cell>
          <cell r="Q59">
            <v>853953</v>
          </cell>
          <cell r="R59">
            <v>683462</v>
          </cell>
          <cell r="S59">
            <v>683462</v>
          </cell>
          <cell r="T59">
            <v>518364</v>
          </cell>
          <cell r="U59">
            <v>2622801</v>
          </cell>
          <cell r="V59">
            <v>186884.00000000003</v>
          </cell>
          <cell r="W59">
            <v>4690162.8213340743</v>
          </cell>
          <cell r="X59">
            <v>5172017</v>
          </cell>
          <cell r="Y59">
            <v>-481854.17866592616</v>
          </cell>
          <cell r="Z59">
            <v>276274.68797685637</v>
          </cell>
          <cell r="AA59">
            <v>60227</v>
          </cell>
          <cell r="AB59">
            <v>42096</v>
          </cell>
          <cell r="AC59">
            <v>71230.866898353837</v>
          </cell>
          <cell r="AD59">
            <v>-32025.623790715981</v>
          </cell>
        </row>
        <row r="60">
          <cell r="W60">
            <v>99239.697012833945</v>
          </cell>
        </row>
        <row r="61">
          <cell r="D61" t="str">
            <v>Totals Allocated To CPIII</v>
          </cell>
          <cell r="G61">
            <v>2.3642020719480211E-2</v>
          </cell>
          <cell r="N61">
            <v>599865.82133407332</v>
          </cell>
          <cell r="O61">
            <v>3104</v>
          </cell>
          <cell r="R61">
            <v>683462</v>
          </cell>
          <cell r="T61">
            <v>518364</v>
          </cell>
          <cell r="U61">
            <v>2622801</v>
          </cell>
          <cell r="V61">
            <v>186884</v>
          </cell>
          <cell r="W61">
            <v>95347.974101891174</v>
          </cell>
          <cell r="AC61">
            <v>71230.866898353837</v>
          </cell>
        </row>
        <row r="63">
          <cell r="D63" t="str">
            <v>Carlyle International Partners II, L.P.  ("CIP II")</v>
          </cell>
        </row>
        <row r="64">
          <cell r="D64" t="str">
            <v>GP - TC Group, L.L.C.</v>
          </cell>
          <cell r="H64">
            <v>8498571.4285714626</v>
          </cell>
          <cell r="I64">
            <v>2.000000000000008E-2</v>
          </cell>
          <cell r="J64">
            <v>3766938.7755102217</v>
          </cell>
          <cell r="K64">
            <v>2.0000000000000091E-2</v>
          </cell>
          <cell r="L64">
            <v>7805365.7685714597</v>
          </cell>
          <cell r="M64">
            <v>2.0000000459171389E-2</v>
          </cell>
          <cell r="N64">
            <v>195923.23572198828</v>
          </cell>
          <cell r="O64">
            <v>745.94000000000301</v>
          </cell>
          <cell r="P64">
            <v>-48659.402081692824</v>
          </cell>
          <cell r="Q64">
            <v>93021.96000000037</v>
          </cell>
          <cell r="R64">
            <v>104336.95999999996</v>
          </cell>
          <cell r="S64">
            <v>197358.92000000033</v>
          </cell>
          <cell r="T64">
            <v>81826.040000000328</v>
          </cell>
          <cell r="U64">
            <v>414020.70000000164</v>
          </cell>
          <cell r="V64">
            <v>66163.901519028499</v>
          </cell>
          <cell r="W64">
            <v>907379.33515932621</v>
          </cell>
          <cell r="X64">
            <v>662818</v>
          </cell>
          <cell r="Y64">
            <v>244561.33515932621</v>
          </cell>
          <cell r="Z64">
            <v>101042.18777591665</v>
          </cell>
          <cell r="AA64">
            <v>0</v>
          </cell>
          <cell r="AB64">
            <v>0</v>
          </cell>
          <cell r="AC64">
            <v>23264.839285176724</v>
          </cell>
          <cell r="AD64">
            <v>368868.36222041957</v>
          </cell>
        </row>
        <row r="65">
          <cell r="D65" t="str">
            <v>Carlyle Investment Administration Limited ("CIA")</v>
          </cell>
          <cell r="H65">
            <v>100000</v>
          </cell>
          <cell r="I65">
            <v>2.3533366952428977E-4</v>
          </cell>
          <cell r="L65">
            <v>92224.528357707182</v>
          </cell>
          <cell r="M65">
            <v>2.3631059250649153E-4</v>
          </cell>
          <cell r="N65">
            <v>2305.3667003763862</v>
          </cell>
          <cell r="O65">
            <v>8.777239872247435</v>
          </cell>
          <cell r="P65">
            <v>-1047.4521998952266</v>
          </cell>
          <cell r="Q65">
            <v>1941</v>
          </cell>
          <cell r="S65">
            <v>1941</v>
          </cell>
          <cell r="T65">
            <v>962.82111279206583</v>
          </cell>
          <cell r="U65">
            <v>4871.6505295007555</v>
          </cell>
          <cell r="V65">
            <v>781.76152057701279</v>
          </cell>
          <cell r="W65">
            <v>9823.9249032232401</v>
          </cell>
          <cell r="X65">
            <v>13798</v>
          </cell>
          <cell r="Y65">
            <v>-3974.0750967767599</v>
          </cell>
          <cell r="Z65">
            <v>1193.8669356644748</v>
          </cell>
          <cell r="AA65">
            <v>0</v>
          </cell>
          <cell r="AB65">
            <v>0</v>
          </cell>
          <cell r="AC65">
            <v>273.74999999367355</v>
          </cell>
          <cell r="AD65">
            <v>-2506.4581611186113</v>
          </cell>
        </row>
        <row r="66">
          <cell r="D66" t="str">
            <v>Carlyle Investment Group ("CIG")</v>
          </cell>
          <cell r="H66">
            <v>2000000</v>
          </cell>
          <cell r="I66">
            <v>4.7066733904857954E-3</v>
          </cell>
          <cell r="J66">
            <v>50000</v>
          </cell>
          <cell r="K66">
            <v>2.6546754794668978E-4</v>
          </cell>
          <cell r="L66">
            <v>1787107.6633075729</v>
          </cell>
          <cell r="M66">
            <v>4.5791773437007946E-3</v>
          </cell>
          <cell r="N66">
            <v>46107.33400752773</v>
          </cell>
          <cell r="O66">
            <v>175.5447974449487</v>
          </cell>
          <cell r="P66">
            <v>-49484.538222393407</v>
          </cell>
          <cell r="Q66">
            <v>94818</v>
          </cell>
          <cell r="R66">
            <v>1384.9038465705928</v>
          </cell>
          <cell r="S66">
            <v>96202.903846570596</v>
          </cell>
          <cell r="T66">
            <v>19256.422255841317</v>
          </cell>
          <cell r="U66">
            <v>97433.01059001511</v>
          </cell>
          <cell r="V66">
            <v>15148.811592544251</v>
          </cell>
          <cell r="W66">
            <v>224839.48886755056</v>
          </cell>
          <cell r="X66">
            <v>257383</v>
          </cell>
          <cell r="Y66">
            <v>-32543.511132449436</v>
          </cell>
          <cell r="Z66">
            <v>23134.504319936819</v>
          </cell>
          <cell r="AA66">
            <v>0</v>
          </cell>
          <cell r="AB66">
            <v>0</v>
          </cell>
          <cell r="AC66">
            <v>5474.9999998734711</v>
          </cell>
          <cell r="AD66">
            <v>-3934.0068126391452</v>
          </cell>
        </row>
        <row r="67">
          <cell r="D67" t="str">
            <v>A.M. Al-Qattan</v>
          </cell>
          <cell r="H67">
            <v>5000000</v>
          </cell>
          <cell r="I67">
            <v>1.176668347621449E-2</v>
          </cell>
          <cell r="L67">
            <v>4611206.4178853594</v>
          </cell>
          <cell r="M67">
            <v>1.1815478378525767E-2</v>
          </cell>
          <cell r="N67">
            <v>115268.33501881933</v>
          </cell>
          <cell r="O67">
            <v>438.8619936123718</v>
          </cell>
          <cell r="P67">
            <v>40598.622337027482</v>
          </cell>
          <cell r="Q67">
            <v>97070</v>
          </cell>
          <cell r="S67">
            <v>97070</v>
          </cell>
          <cell r="T67">
            <v>48141.055639603292</v>
          </cell>
          <cell r="U67">
            <v>243582.52647503783</v>
          </cell>
          <cell r="V67">
            <v>39087.906494447052</v>
          </cell>
          <cell r="W67">
            <v>584187.30795854738</v>
          </cell>
          <cell r="X67">
            <v>669473</v>
          </cell>
          <cell r="Y67">
            <v>-85285.692041452625</v>
          </cell>
          <cell r="Z67">
            <v>59693.087878796279</v>
          </cell>
          <cell r="AA67">
            <v>0</v>
          </cell>
          <cell r="AB67">
            <v>0</v>
          </cell>
          <cell r="AC67">
            <v>13687.499999683678</v>
          </cell>
          <cell r="AD67">
            <v>-11905.104162972668</v>
          </cell>
        </row>
        <row r="68">
          <cell r="D68" t="str">
            <v>Ahmed Obaidly</v>
          </cell>
          <cell r="H68">
            <v>5000000</v>
          </cell>
          <cell r="I68">
            <v>1.176668347621449E-2</v>
          </cell>
          <cell r="L68">
            <v>4611206.4178853594</v>
          </cell>
          <cell r="M68">
            <v>1.1815478378525767E-2</v>
          </cell>
          <cell r="N68">
            <v>115268.33501881933</v>
          </cell>
          <cell r="O68">
            <v>438.8619936123718</v>
          </cell>
          <cell r="P68">
            <v>-61132.377662972518</v>
          </cell>
          <cell r="Q68">
            <v>97070</v>
          </cell>
          <cell r="S68">
            <v>97070</v>
          </cell>
          <cell r="T68">
            <v>48141.055639603292</v>
          </cell>
          <cell r="U68">
            <v>243582.52647503783</v>
          </cell>
          <cell r="V68">
            <v>39087.906494447052</v>
          </cell>
          <cell r="W68">
            <v>482456.30795854738</v>
          </cell>
          <cell r="X68">
            <v>567742</v>
          </cell>
          <cell r="Y68">
            <v>-85285.692041452625</v>
          </cell>
          <cell r="Z68">
            <v>59693.087878796279</v>
          </cell>
          <cell r="AA68">
            <v>0</v>
          </cell>
          <cell r="AB68">
            <v>0</v>
          </cell>
          <cell r="AC68">
            <v>13687.499999683678</v>
          </cell>
          <cell r="AD68">
            <v>-11905.104162972668</v>
          </cell>
        </row>
        <row r="69">
          <cell r="D69" t="str">
            <v>Al Shams</v>
          </cell>
          <cell r="H69">
            <v>10000000</v>
          </cell>
          <cell r="I69">
            <v>2.3533366952428979E-2</v>
          </cell>
          <cell r="J69">
            <v>10000000</v>
          </cell>
          <cell r="K69">
            <v>5.3093509589337951E-2</v>
          </cell>
          <cell r="L69">
            <v>9139572.066456601</v>
          </cell>
          <cell r="M69">
            <v>2.3418690545134641E-2</v>
          </cell>
          <cell r="N69">
            <v>230536.67003763866</v>
          </cell>
          <cell r="O69">
            <v>877.72398722474361</v>
          </cell>
          <cell r="P69">
            <v>89508</v>
          </cell>
          <cell r="R69">
            <v>276980.76931411849</v>
          </cell>
          <cell r="S69">
            <v>276980.76931411849</v>
          </cell>
          <cell r="T69">
            <v>96282.111279206583</v>
          </cell>
          <cell r="U69">
            <v>487165.05295007565</v>
          </cell>
          <cell r="V69">
            <v>77473.59496796169</v>
          </cell>
          <cell r="W69">
            <v>1258823.9225362258</v>
          </cell>
          <cell r="X69">
            <v>1430322</v>
          </cell>
          <cell r="Y69">
            <v>-171498.07746377424</v>
          </cell>
          <cell r="Z69">
            <v>118313.78366006368</v>
          </cell>
          <cell r="AA69">
            <v>0</v>
          </cell>
          <cell r="AB69">
            <v>0</v>
          </cell>
          <cell r="AC69">
            <v>27374.999999367355</v>
          </cell>
          <cell r="AD69">
            <v>-25809.293804343208</v>
          </cell>
        </row>
        <row r="70">
          <cell r="D70" t="str">
            <v>Aqua Creek</v>
          </cell>
          <cell r="H70">
            <v>5000000</v>
          </cell>
          <cell r="I70">
            <v>1.176668347621449E-2</v>
          </cell>
          <cell r="L70">
            <v>4611206.4178853594</v>
          </cell>
          <cell r="M70">
            <v>1.1815478378525767E-2</v>
          </cell>
          <cell r="N70">
            <v>115268.33501881933</v>
          </cell>
          <cell r="O70">
            <v>438.8619936123718</v>
          </cell>
          <cell r="P70">
            <v>-40396.377662972518</v>
          </cell>
          <cell r="Q70">
            <v>97070</v>
          </cell>
          <cell r="S70">
            <v>97070</v>
          </cell>
          <cell r="T70">
            <v>48141.055639603292</v>
          </cell>
          <cell r="U70">
            <v>243582.52647503783</v>
          </cell>
          <cell r="V70">
            <v>39087.906494447052</v>
          </cell>
          <cell r="W70">
            <v>503192.30795854738</v>
          </cell>
          <cell r="X70">
            <v>610753</v>
          </cell>
          <cell r="Y70">
            <v>-107560.69204145262</v>
          </cell>
          <cell r="Z70">
            <v>59693.087878796279</v>
          </cell>
          <cell r="AA70">
            <v>13111</v>
          </cell>
          <cell r="AB70">
            <v>9164</v>
          </cell>
          <cell r="AC70">
            <v>13687.499999683678</v>
          </cell>
          <cell r="AD70">
            <v>-11905.104162972668</v>
          </cell>
        </row>
        <row r="71">
          <cell r="D71" t="str">
            <v>Atlantic Financial</v>
          </cell>
          <cell r="H71">
            <v>10000000</v>
          </cell>
          <cell r="I71">
            <v>2.3533366952428979E-2</v>
          </cell>
          <cell r="J71">
            <v>10000000</v>
          </cell>
          <cell r="K71">
            <v>5.3093509589337951E-2</v>
          </cell>
          <cell r="L71">
            <v>9139572.066456601</v>
          </cell>
          <cell r="M71">
            <v>2.3418690545134641E-2</v>
          </cell>
          <cell r="N71">
            <v>230536.67003763866</v>
          </cell>
          <cell r="O71">
            <v>877.72398722474361</v>
          </cell>
          <cell r="P71">
            <v>89508</v>
          </cell>
          <cell r="R71">
            <v>276980.76931411849</v>
          </cell>
          <cell r="S71">
            <v>276980.76931411849</v>
          </cell>
          <cell r="T71">
            <v>96282.111279206583</v>
          </cell>
          <cell r="U71">
            <v>487165.05295007565</v>
          </cell>
          <cell r="V71">
            <v>77473.59496796169</v>
          </cell>
          <cell r="W71">
            <v>1258823.9225362258</v>
          </cell>
          <cell r="X71">
            <v>1474472</v>
          </cell>
          <cell r="Y71">
            <v>-215648.07746377424</v>
          </cell>
          <cell r="Z71">
            <v>118313.78366006368</v>
          </cell>
          <cell r="AA71">
            <v>25987</v>
          </cell>
          <cell r="AB71">
            <v>18163</v>
          </cell>
          <cell r="AC71">
            <v>27374.999999367355</v>
          </cell>
          <cell r="AD71">
            <v>-25809.293804343208</v>
          </cell>
        </row>
        <row r="72">
          <cell r="D72" t="str">
            <v>Babylone</v>
          </cell>
          <cell r="H72">
            <v>5000000</v>
          </cell>
          <cell r="I72">
            <v>1.176668347621449E-2</v>
          </cell>
          <cell r="L72">
            <v>4611206.4178853594</v>
          </cell>
          <cell r="M72">
            <v>1.1815478378525767E-2</v>
          </cell>
          <cell r="N72">
            <v>115268.33501881933</v>
          </cell>
          <cell r="O72">
            <v>438.8619936123718</v>
          </cell>
          <cell r="P72">
            <v>-32930.377662972518</v>
          </cell>
          <cell r="Q72">
            <v>97070</v>
          </cell>
          <cell r="S72">
            <v>97070</v>
          </cell>
          <cell r="T72">
            <v>48141.055639603292</v>
          </cell>
          <cell r="U72">
            <v>243582.52647503783</v>
          </cell>
          <cell r="V72">
            <v>39087.906494447052</v>
          </cell>
          <cell r="W72">
            <v>510658.30795854738</v>
          </cell>
          <cell r="X72">
            <v>618219</v>
          </cell>
          <cell r="Y72">
            <v>-107560.69204145262</v>
          </cell>
          <cell r="Z72">
            <v>59693.087878796279</v>
          </cell>
          <cell r="AA72">
            <v>13111</v>
          </cell>
          <cell r="AB72">
            <v>9164</v>
          </cell>
          <cell r="AC72">
            <v>13687.499999683678</v>
          </cell>
          <cell r="AD72">
            <v>-11905.104162972668</v>
          </cell>
        </row>
        <row r="73">
          <cell r="D73" t="str">
            <v>Bank Austria</v>
          </cell>
          <cell r="H73">
            <v>5000000</v>
          </cell>
          <cell r="I73">
            <v>1.176668347621449E-2</v>
          </cell>
          <cell r="J73">
            <v>5000000</v>
          </cell>
          <cell r="K73">
            <v>2.6546754794668975E-2</v>
          </cell>
          <cell r="L73">
            <v>4569786.0332283005</v>
          </cell>
          <cell r="M73">
            <v>1.1709345272567321E-2</v>
          </cell>
          <cell r="N73">
            <v>115268.33501881933</v>
          </cell>
          <cell r="O73">
            <v>438.8619936123718</v>
          </cell>
          <cell r="P73">
            <v>44754</v>
          </cell>
          <cell r="R73">
            <v>138490.38465705924</v>
          </cell>
          <cell r="S73">
            <v>138490.38465705924</v>
          </cell>
          <cell r="T73">
            <v>48141.055639603292</v>
          </cell>
          <cell r="U73">
            <v>243582.52647503783</v>
          </cell>
          <cell r="V73">
            <v>38736.797483980845</v>
          </cell>
          <cell r="W73">
            <v>629411.96126811288</v>
          </cell>
          <cell r="X73">
            <v>715161</v>
          </cell>
          <cell r="Y73">
            <v>-85749.038731887122</v>
          </cell>
          <cell r="Z73">
            <v>59156.89183003184</v>
          </cell>
          <cell r="AA73">
            <v>0</v>
          </cell>
          <cell r="AB73">
            <v>0</v>
          </cell>
          <cell r="AC73">
            <v>13687.499999683678</v>
          </cell>
          <cell r="AD73">
            <v>-12904.646902171604</v>
          </cell>
        </row>
        <row r="74">
          <cell r="D74" t="str">
            <v>Barkingside</v>
          </cell>
          <cell r="H74">
            <v>2000000</v>
          </cell>
          <cell r="I74">
            <v>4.7066733904857954E-3</v>
          </cell>
          <cell r="J74">
            <v>2000000</v>
          </cell>
          <cell r="K74">
            <v>1.061870191786759E-2</v>
          </cell>
          <cell r="L74">
            <v>1827914.4132913197</v>
          </cell>
          <cell r="M74">
            <v>4.683738109026927E-3</v>
          </cell>
          <cell r="N74">
            <v>46107.33400752773</v>
          </cell>
          <cell r="O74">
            <v>175.5447974449487</v>
          </cell>
          <cell r="P74">
            <v>17902</v>
          </cell>
          <cell r="R74">
            <v>55396.153862823703</v>
          </cell>
          <cell r="S74">
            <v>55396.153862823703</v>
          </cell>
          <cell r="T74">
            <v>19256.422255841317</v>
          </cell>
          <cell r="U74">
            <v>97433.01059001511</v>
          </cell>
          <cell r="V74">
            <v>15494.718993592334</v>
          </cell>
          <cell r="W74">
            <v>251765.18450724517</v>
          </cell>
          <cell r="X74">
            <v>294895</v>
          </cell>
          <cell r="Y74">
            <v>-43129.815492754831</v>
          </cell>
          <cell r="Z74">
            <v>23662.756732012731</v>
          </cell>
          <cell r="AA74">
            <v>5197</v>
          </cell>
          <cell r="AB74">
            <v>3633</v>
          </cell>
          <cell r="AC74">
            <v>5474.9999998734711</v>
          </cell>
          <cell r="AD74">
            <v>-5162.0587608686292</v>
          </cell>
        </row>
        <row r="75">
          <cell r="D75" t="str">
            <v>Bashir Al-Haffar</v>
          </cell>
          <cell r="H75">
            <v>3000000</v>
          </cell>
          <cell r="I75">
            <v>7.0600100857286935E-3</v>
          </cell>
          <cell r="L75">
            <v>2766723.8507312154</v>
          </cell>
          <cell r="M75">
            <v>7.0892870271154597E-3</v>
          </cell>
          <cell r="N75">
            <v>69161.001011291592</v>
          </cell>
          <cell r="O75">
            <v>263.31719616742311</v>
          </cell>
          <cell r="P75">
            <v>-22519.426597783509</v>
          </cell>
          <cell r="Q75">
            <v>58242</v>
          </cell>
          <cell r="S75">
            <v>58242</v>
          </cell>
          <cell r="T75">
            <v>28884.633383761975</v>
          </cell>
          <cell r="U75">
            <v>146149.51588502267</v>
          </cell>
          <cell r="V75">
            <v>23452.743896668228</v>
          </cell>
          <cell r="W75">
            <v>303633.78477512841</v>
          </cell>
          <cell r="X75">
            <v>368170</v>
          </cell>
          <cell r="Y75">
            <v>-64536.215224871587</v>
          </cell>
          <cell r="Z75">
            <v>35815.852727277765</v>
          </cell>
          <cell r="AA75">
            <v>7867</v>
          </cell>
          <cell r="AB75">
            <v>5498</v>
          </cell>
          <cell r="AC75">
            <v>8212.4999998102066</v>
          </cell>
          <cell r="AD75">
            <v>-7142.8624977836153</v>
          </cell>
        </row>
        <row r="76">
          <cell r="D76" t="str">
            <v>Carpal Holdings</v>
          </cell>
          <cell r="H76">
            <v>20000000</v>
          </cell>
          <cell r="I76">
            <v>4.7066733904857959E-2</v>
          </cell>
          <cell r="J76">
            <v>20000000</v>
          </cell>
          <cell r="K76">
            <v>0.1061870191786759</v>
          </cell>
          <cell r="L76">
            <v>18279144.132913202</v>
          </cell>
          <cell r="M76">
            <v>4.6837381090269282E-2</v>
          </cell>
          <cell r="N76">
            <v>461073.34007527732</v>
          </cell>
          <cell r="O76">
            <v>1755.4479744494872</v>
          </cell>
          <cell r="P76">
            <v>179017</v>
          </cell>
          <cell r="R76">
            <v>553961.53862823697</v>
          </cell>
          <cell r="S76">
            <v>553961.53862823697</v>
          </cell>
          <cell r="T76">
            <v>192564.22255841317</v>
          </cell>
          <cell r="U76">
            <v>974330.10590015131</v>
          </cell>
          <cell r="V76">
            <v>154947.18993592338</v>
          </cell>
          <cell r="W76">
            <v>2517648.8450724515</v>
          </cell>
          <cell r="X76">
            <v>2860644</v>
          </cell>
          <cell r="Y76">
            <v>-342995.15492754849</v>
          </cell>
          <cell r="Z76">
            <v>236627.56732012736</v>
          </cell>
          <cell r="AA76">
            <v>0</v>
          </cell>
          <cell r="AB76">
            <v>0</v>
          </cell>
          <cell r="AC76">
            <v>54749.999998734711</v>
          </cell>
          <cell r="AD76">
            <v>-51617.587608686415</v>
          </cell>
        </row>
        <row r="77">
          <cell r="D77" t="str">
            <v>CCL as Trustee</v>
          </cell>
          <cell r="H77">
            <v>10000000</v>
          </cell>
          <cell r="I77">
            <v>2.3533366952428979E-2</v>
          </cell>
          <cell r="L77">
            <v>9222413.8357707188</v>
          </cell>
          <cell r="M77">
            <v>2.3630959319391475E-2</v>
          </cell>
          <cell r="N77">
            <v>230536.67003763866</v>
          </cell>
          <cell r="O77">
            <v>877.72398722474361</v>
          </cell>
          <cell r="P77">
            <v>-68513.766942534479</v>
          </cell>
          <cell r="Q77">
            <v>194139</v>
          </cell>
          <cell r="S77">
            <v>194139</v>
          </cell>
          <cell r="T77">
            <v>96282.111279206583</v>
          </cell>
          <cell r="U77">
            <v>487165.05295007565</v>
          </cell>
          <cell r="V77">
            <v>78175.821465614281</v>
          </cell>
          <cell r="W77">
            <v>1018662.6127772254</v>
          </cell>
          <cell r="X77">
            <v>1189233</v>
          </cell>
          <cell r="Y77">
            <v>-170570.38722277456</v>
          </cell>
          <cell r="Z77">
            <v>119386.18870281392</v>
          </cell>
          <cell r="AA77">
            <v>0</v>
          </cell>
          <cell r="AB77">
            <v>0</v>
          </cell>
          <cell r="AC77">
            <v>27374.999999367355</v>
          </cell>
          <cell r="AD77">
            <v>-23809.198520593287</v>
          </cell>
        </row>
        <row r="78">
          <cell r="D78" t="str">
            <v>Chimbur (Foglia)</v>
          </cell>
          <cell r="H78">
            <v>5000000</v>
          </cell>
          <cell r="I78">
            <v>1.176668347621449E-2</v>
          </cell>
          <cell r="J78">
            <v>5000000</v>
          </cell>
          <cell r="K78">
            <v>2.6546754794668975E-2</v>
          </cell>
          <cell r="L78">
            <v>4569786.0332283005</v>
          </cell>
          <cell r="M78">
            <v>1.1709345272567321E-2</v>
          </cell>
          <cell r="N78">
            <v>115268.33501881933</v>
          </cell>
          <cell r="O78">
            <v>438.8619936123718</v>
          </cell>
          <cell r="P78">
            <v>44754</v>
          </cell>
          <cell r="R78">
            <v>138490.38465705924</v>
          </cell>
          <cell r="S78">
            <v>138490.38465705924</v>
          </cell>
          <cell r="T78">
            <v>48141.055639603292</v>
          </cell>
          <cell r="U78">
            <v>243582.52647503783</v>
          </cell>
          <cell r="V78">
            <v>38736.797483980845</v>
          </cell>
          <cell r="W78">
            <v>629411.96126811288</v>
          </cell>
          <cell r="X78">
            <v>715161</v>
          </cell>
          <cell r="Y78">
            <v>-85749.038731887122</v>
          </cell>
          <cell r="Z78">
            <v>59156.89183003184</v>
          </cell>
          <cell r="AA78">
            <v>0</v>
          </cell>
          <cell r="AB78">
            <v>0</v>
          </cell>
          <cell r="AC78">
            <v>13687.499999683678</v>
          </cell>
          <cell r="AD78">
            <v>-12904.646902171604</v>
          </cell>
        </row>
        <row r="79">
          <cell r="D79" t="str">
            <v>CIR</v>
          </cell>
          <cell r="H79">
            <v>5000000</v>
          </cell>
          <cell r="I79">
            <v>1.176668347621449E-2</v>
          </cell>
          <cell r="L79">
            <v>4611206.4178853594</v>
          </cell>
          <cell r="M79">
            <v>1.1815478378525767E-2</v>
          </cell>
          <cell r="N79">
            <v>115268.33501881933</v>
          </cell>
          <cell r="O79">
            <v>438.8619936123718</v>
          </cell>
          <cell r="P79">
            <v>-40396.377662972518</v>
          </cell>
          <cell r="Q79">
            <v>97070</v>
          </cell>
          <cell r="S79">
            <v>97070</v>
          </cell>
          <cell r="T79">
            <v>48141.055639603292</v>
          </cell>
          <cell r="U79">
            <v>243582.52647503783</v>
          </cell>
          <cell r="V79">
            <v>39087.906494447052</v>
          </cell>
          <cell r="W79">
            <v>503192.30795854738</v>
          </cell>
          <cell r="X79">
            <v>588478</v>
          </cell>
          <cell r="Y79">
            <v>-85285.692041452625</v>
          </cell>
          <cell r="Z79">
            <v>59693.087878796279</v>
          </cell>
          <cell r="AA79">
            <v>0</v>
          </cell>
          <cell r="AB79">
            <v>0</v>
          </cell>
          <cell r="AC79">
            <v>13687.499999683678</v>
          </cell>
          <cell r="AD79">
            <v>-11905.104162972668</v>
          </cell>
        </row>
        <row r="80">
          <cell r="D80" t="str">
            <v>Crayfish Holdings</v>
          </cell>
          <cell r="H80">
            <v>5000000</v>
          </cell>
          <cell r="I80">
            <v>1.176668347621449E-2</v>
          </cell>
          <cell r="L80">
            <v>4611206.4178853594</v>
          </cell>
          <cell r="M80">
            <v>1.1815478378525767E-2</v>
          </cell>
          <cell r="N80">
            <v>115268.33501881933</v>
          </cell>
          <cell r="O80">
            <v>438.8619936123718</v>
          </cell>
          <cell r="P80">
            <v>-61132.377662972518</v>
          </cell>
          <cell r="Q80">
            <v>97070</v>
          </cell>
          <cell r="S80">
            <v>97070</v>
          </cell>
          <cell r="T80">
            <v>48141.055639603292</v>
          </cell>
          <cell r="U80">
            <v>243582.52647503783</v>
          </cell>
          <cell r="V80">
            <v>39087.906494447052</v>
          </cell>
          <cell r="W80">
            <v>482456.30795854738</v>
          </cell>
          <cell r="X80">
            <v>590017</v>
          </cell>
          <cell r="Y80">
            <v>-107560.69204145262</v>
          </cell>
          <cell r="Z80">
            <v>59693.087878796279</v>
          </cell>
          <cell r="AA80">
            <v>13111</v>
          </cell>
          <cell r="AB80">
            <v>9164</v>
          </cell>
          <cell r="AC80">
            <v>13687.499999683678</v>
          </cell>
          <cell r="AD80">
            <v>-11905.104162972668</v>
          </cell>
        </row>
        <row r="81">
          <cell r="D81" t="str">
            <v>Doric International, Inc.</v>
          </cell>
          <cell r="H81">
            <v>4000000</v>
          </cell>
          <cell r="I81">
            <v>9.4133467809715907E-3</v>
          </cell>
          <cell r="L81">
            <v>3688965.1343082869</v>
          </cell>
          <cell r="M81">
            <v>9.452382702820613E-3</v>
          </cell>
          <cell r="N81">
            <v>92214.66801505546</v>
          </cell>
          <cell r="O81">
            <v>351.0895948898974</v>
          </cell>
          <cell r="P81">
            <v>32479.097869621986</v>
          </cell>
          <cell r="Q81">
            <v>77656</v>
          </cell>
          <cell r="S81">
            <v>77656</v>
          </cell>
          <cell r="T81">
            <v>38512.844511682633</v>
          </cell>
          <cell r="U81">
            <v>194866.02118003022</v>
          </cell>
          <cell r="V81">
            <v>31270.325195557638</v>
          </cell>
          <cell r="W81">
            <v>467350.04636683781</v>
          </cell>
          <cell r="X81">
            <v>535578</v>
          </cell>
          <cell r="Y81">
            <v>-68227.953633162193</v>
          </cell>
          <cell r="Z81">
            <v>47754.470303037015</v>
          </cell>
          <cell r="AA81">
            <v>0</v>
          </cell>
          <cell r="AB81">
            <v>0</v>
          </cell>
          <cell r="AC81">
            <v>10949.999999746942</v>
          </cell>
          <cell r="AD81">
            <v>-9523.4833303782361</v>
          </cell>
        </row>
        <row r="82">
          <cell r="D82" t="str">
            <v>Dutch J.V. (Metal Workers)</v>
          </cell>
          <cell r="H82">
            <v>25000000</v>
          </cell>
          <cell r="I82">
            <v>5.8833417381072443E-2</v>
          </cell>
          <cell r="J82">
            <v>25000000</v>
          </cell>
          <cell r="K82">
            <v>0.13273377397334488</v>
          </cell>
          <cell r="L82">
            <v>22848930.166141499</v>
          </cell>
          <cell r="M82">
            <v>5.8546726362836587E-2</v>
          </cell>
          <cell r="N82">
            <v>576341.67509409657</v>
          </cell>
          <cell r="O82">
            <v>2194.3099680618589</v>
          </cell>
          <cell r="P82">
            <v>223771</v>
          </cell>
          <cell r="R82">
            <v>692451.9232852963</v>
          </cell>
          <cell r="S82">
            <v>692451.9232852963</v>
          </cell>
          <cell r="T82">
            <v>240705.27819801646</v>
          </cell>
          <cell r="U82">
            <v>1217912.6323751891</v>
          </cell>
          <cell r="V82">
            <v>193683.98741990418</v>
          </cell>
          <cell r="W82">
            <v>3147060.8063405645</v>
          </cell>
          <cell r="X82">
            <v>3575805</v>
          </cell>
          <cell r="Y82">
            <v>-428744.19365943549</v>
          </cell>
          <cell r="Z82">
            <v>295784.45915015915</v>
          </cell>
          <cell r="AA82">
            <v>0</v>
          </cell>
          <cell r="AB82">
            <v>0</v>
          </cell>
          <cell r="AC82">
            <v>68437.499998418381</v>
          </cell>
          <cell r="AD82">
            <v>-64522.234510857961</v>
          </cell>
        </row>
        <row r="83">
          <cell r="D83" t="str">
            <v>Euris (Euristech S.A.)</v>
          </cell>
          <cell r="H83">
            <v>5000000</v>
          </cell>
          <cell r="I83">
            <v>1.176668347621449E-2</v>
          </cell>
          <cell r="L83">
            <v>4611206.4178853594</v>
          </cell>
          <cell r="M83">
            <v>1.1815478378525767E-2</v>
          </cell>
          <cell r="N83">
            <v>115268.33501881933</v>
          </cell>
          <cell r="O83">
            <v>438.8619936123718</v>
          </cell>
          <cell r="P83">
            <v>-61132.377662972518</v>
          </cell>
          <cell r="Q83">
            <v>97070</v>
          </cell>
          <cell r="S83">
            <v>97070</v>
          </cell>
          <cell r="T83">
            <v>48141.055639603292</v>
          </cell>
          <cell r="U83">
            <v>243582.52647503783</v>
          </cell>
          <cell r="V83">
            <v>39087.906494447052</v>
          </cell>
          <cell r="W83">
            <v>482456.30795854738</v>
          </cell>
          <cell r="X83">
            <v>710774</v>
          </cell>
          <cell r="Y83">
            <v>-228317.69204145262</v>
          </cell>
          <cell r="Z83">
            <v>59693.087878796279</v>
          </cell>
          <cell r="AA83">
            <v>0</v>
          </cell>
          <cell r="AB83">
            <v>0</v>
          </cell>
          <cell r="AC83">
            <v>13687.499999683678</v>
          </cell>
          <cell r="AD83">
            <v>-154937.10416297268</v>
          </cell>
        </row>
        <row r="84">
          <cell r="D84" t="str">
            <v>Euris (Euristech S.A.)</v>
          </cell>
          <cell r="H84">
            <v>1000000</v>
          </cell>
          <cell r="I84">
            <v>2.3533366952428977E-3</v>
          </cell>
          <cell r="J84">
            <v>1000000</v>
          </cell>
          <cell r="K84">
            <v>5.3093509589337952E-3</v>
          </cell>
          <cell r="L84">
            <v>913957.20664565987</v>
          </cell>
          <cell r="M84">
            <v>2.3418690545134635E-3</v>
          </cell>
          <cell r="N84">
            <v>23053.667003763865</v>
          </cell>
          <cell r="O84">
            <v>87.77239872247435</v>
          </cell>
          <cell r="P84">
            <v>8951</v>
          </cell>
          <cell r="R84">
            <v>27698.076931411852</v>
          </cell>
          <cell r="S84">
            <v>27698.076931411852</v>
          </cell>
          <cell r="T84">
            <v>9628.2111279206583</v>
          </cell>
          <cell r="U84">
            <v>48716.505295007555</v>
          </cell>
          <cell r="V84">
            <v>7747.3594967961672</v>
          </cell>
          <cell r="W84">
            <v>125882.59225362258</v>
          </cell>
          <cell r="X84">
            <v>0</v>
          </cell>
          <cell r="Y84">
            <v>125882.59225362258</v>
          </cell>
          <cell r="Z84">
            <v>11831.378366006365</v>
          </cell>
          <cell r="AA84">
            <v>0</v>
          </cell>
          <cell r="AB84">
            <v>0</v>
          </cell>
          <cell r="AC84">
            <v>2737.4999999367355</v>
          </cell>
          <cell r="AD84">
            <v>140451.47061956569</v>
          </cell>
        </row>
        <row r="85">
          <cell r="D85" t="str">
            <v>Experta Administration Ltd</v>
          </cell>
          <cell r="H85">
            <v>3000000</v>
          </cell>
          <cell r="I85">
            <v>7.0600100857286935E-3</v>
          </cell>
          <cell r="L85">
            <v>2766723.8507312154</v>
          </cell>
          <cell r="M85">
            <v>7.0892870271154597E-3</v>
          </cell>
          <cell r="N85">
            <v>69161.001011291592</v>
          </cell>
          <cell r="O85">
            <v>263.31719616742311</v>
          </cell>
          <cell r="P85">
            <v>24359.573402216491</v>
          </cell>
          <cell r="Q85">
            <v>58242</v>
          </cell>
          <cell r="S85">
            <v>58242</v>
          </cell>
          <cell r="T85">
            <v>28884.633383761975</v>
          </cell>
          <cell r="U85">
            <v>146149.51588502267</v>
          </cell>
          <cell r="V85">
            <v>23452.743896668228</v>
          </cell>
          <cell r="W85">
            <v>350512.78477512841</v>
          </cell>
          <cell r="X85">
            <v>401684</v>
          </cell>
          <cell r="Y85">
            <v>-51171.215224871587</v>
          </cell>
          <cell r="Z85">
            <v>35815.852727277765</v>
          </cell>
          <cell r="AA85">
            <v>0</v>
          </cell>
          <cell r="AB85">
            <v>0</v>
          </cell>
          <cell r="AC85">
            <v>8212.4999998102066</v>
          </cell>
          <cell r="AD85">
            <v>-7142.8624977836153</v>
          </cell>
        </row>
        <row r="86">
          <cell r="D86" t="str">
            <v>Francarep</v>
          </cell>
          <cell r="H86">
            <v>4000000</v>
          </cell>
          <cell r="I86">
            <v>9.4133467809715907E-3</v>
          </cell>
          <cell r="J86">
            <v>4000000</v>
          </cell>
          <cell r="K86">
            <v>2.1237403835735181E-2</v>
          </cell>
          <cell r="L86">
            <v>3655828.8265826395</v>
          </cell>
          <cell r="M86">
            <v>9.3674762180538541E-3</v>
          </cell>
          <cell r="N86">
            <v>92214.66801505546</v>
          </cell>
          <cell r="O86">
            <v>351.0895948898974</v>
          </cell>
          <cell r="P86">
            <v>35803</v>
          </cell>
          <cell r="R86">
            <v>110792.30772564741</v>
          </cell>
          <cell r="S86">
            <v>110792.30772564741</v>
          </cell>
          <cell r="T86">
            <v>38512.844511682633</v>
          </cell>
          <cell r="U86">
            <v>194866.02118003022</v>
          </cell>
          <cell r="V86">
            <v>30989.437987184669</v>
          </cell>
          <cell r="W86">
            <v>503529.36901449034</v>
          </cell>
          <cell r="X86">
            <v>572128</v>
          </cell>
          <cell r="Y86">
            <v>-68598.630985509662</v>
          </cell>
          <cell r="Z86">
            <v>47325.513464025462</v>
          </cell>
          <cell r="AA86">
            <v>0</v>
          </cell>
          <cell r="AB86">
            <v>0</v>
          </cell>
          <cell r="AC86">
            <v>10949.999999746942</v>
          </cell>
          <cell r="AD86">
            <v>-10323.117521737258</v>
          </cell>
        </row>
        <row r="87">
          <cell r="D87" t="str">
            <v>Geyser</v>
          </cell>
          <cell r="H87">
            <v>5000000</v>
          </cell>
          <cell r="I87">
            <v>1.176668347621449E-2</v>
          </cell>
          <cell r="L87">
            <v>4611206.4178853594</v>
          </cell>
          <cell r="M87">
            <v>1.1815478378525767E-2</v>
          </cell>
          <cell r="N87">
            <v>115268.33501881933</v>
          </cell>
          <cell r="O87">
            <v>438.8619936123718</v>
          </cell>
          <cell r="P87">
            <v>-61132.377662972518</v>
          </cell>
          <cell r="Q87">
            <v>97070</v>
          </cell>
          <cell r="S87">
            <v>97070</v>
          </cell>
          <cell r="T87">
            <v>48141.055639603292</v>
          </cell>
          <cell r="U87">
            <v>243582.52647503783</v>
          </cell>
          <cell r="V87">
            <v>39087.906494447052</v>
          </cell>
          <cell r="W87">
            <v>482456.30795854738</v>
          </cell>
          <cell r="X87">
            <v>590017</v>
          </cell>
          <cell r="Y87">
            <v>-107560.69204145262</v>
          </cell>
          <cell r="Z87">
            <v>59693.087878796279</v>
          </cell>
          <cell r="AA87">
            <v>13111</v>
          </cell>
          <cell r="AB87">
            <v>9164</v>
          </cell>
          <cell r="AC87">
            <v>13687.499999683678</v>
          </cell>
          <cell r="AD87">
            <v>-11905.104162972668</v>
          </cell>
        </row>
        <row r="88">
          <cell r="D88" t="str">
            <v>Hamjass Carlyle Holdings</v>
          </cell>
          <cell r="H88">
            <v>5000000</v>
          </cell>
          <cell r="I88">
            <v>1.176668347621449E-2</v>
          </cell>
          <cell r="J88">
            <v>5000000</v>
          </cell>
          <cell r="K88">
            <v>2.6546754794668975E-2</v>
          </cell>
          <cell r="L88">
            <v>4569786.0332283005</v>
          </cell>
          <cell r="M88">
            <v>1.1709345272567321E-2</v>
          </cell>
          <cell r="N88">
            <v>115268.33501881933</v>
          </cell>
          <cell r="O88">
            <v>438.8619936123718</v>
          </cell>
          <cell r="P88">
            <v>44754</v>
          </cell>
          <cell r="R88">
            <v>138490.38465705924</v>
          </cell>
          <cell r="S88">
            <v>138490.38465705924</v>
          </cell>
          <cell r="T88">
            <v>48141.055639603292</v>
          </cell>
          <cell r="U88">
            <v>243582.52647503783</v>
          </cell>
          <cell r="V88">
            <v>38736.797483980845</v>
          </cell>
          <cell r="W88">
            <v>629411.96126811288</v>
          </cell>
          <cell r="X88">
            <v>737236</v>
          </cell>
          <cell r="Y88">
            <v>-107824.03873188712</v>
          </cell>
          <cell r="Z88">
            <v>59156.89183003184</v>
          </cell>
          <cell r="AA88">
            <v>12993</v>
          </cell>
          <cell r="AB88">
            <v>9082</v>
          </cell>
          <cell r="AC88">
            <v>13687.499999683678</v>
          </cell>
          <cell r="AD88">
            <v>-12904.646902171604</v>
          </cell>
        </row>
        <row r="89">
          <cell r="D89" t="str">
            <v>Heritage Finance &amp; Trust</v>
          </cell>
          <cell r="H89">
            <v>3400000</v>
          </cell>
          <cell r="I89">
            <v>8.001344763825852E-3</v>
          </cell>
          <cell r="L89">
            <v>3135619.9641620442</v>
          </cell>
          <cell r="M89">
            <v>8.0345242724615459E-3</v>
          </cell>
          <cell r="N89">
            <v>78382.467812797142</v>
          </cell>
          <cell r="O89">
            <v>298.42615565641279</v>
          </cell>
          <cell r="P89">
            <v>-19272.212164185534</v>
          </cell>
          <cell r="Q89">
            <v>66008</v>
          </cell>
          <cell r="S89">
            <v>66008</v>
          </cell>
          <cell r="T89">
            <v>32735.917834930235</v>
          </cell>
          <cell r="U89">
            <v>165636.11800302571</v>
          </cell>
          <cell r="V89">
            <v>26579.773025535924</v>
          </cell>
          <cell r="W89">
            <v>350368.49066775985</v>
          </cell>
          <cell r="X89">
            <v>408363</v>
          </cell>
          <cell r="Y89">
            <v>-57994.509332240152</v>
          </cell>
          <cell r="Z89">
            <v>40591.294579492918</v>
          </cell>
          <cell r="AA89">
            <v>0</v>
          </cell>
          <cell r="AB89">
            <v>0</v>
          </cell>
          <cell r="AC89">
            <v>9307.4999997849009</v>
          </cell>
          <cell r="AD89">
            <v>-8095.7147529623326</v>
          </cell>
        </row>
        <row r="90">
          <cell r="D90" t="str">
            <v>Ikea</v>
          </cell>
          <cell r="H90">
            <v>10000000</v>
          </cell>
          <cell r="I90">
            <v>2.3533366952428979E-2</v>
          </cell>
          <cell r="J90">
            <v>10000000</v>
          </cell>
          <cell r="K90">
            <v>5.3093509589337951E-2</v>
          </cell>
          <cell r="L90">
            <v>9139572.066456601</v>
          </cell>
          <cell r="M90">
            <v>2.3418690545134641E-2</v>
          </cell>
          <cell r="N90">
            <v>230536.67003763866</v>
          </cell>
          <cell r="O90">
            <v>877.72398722474361</v>
          </cell>
          <cell r="P90">
            <v>89508</v>
          </cell>
          <cell r="R90">
            <v>276980.76931411849</v>
          </cell>
          <cell r="S90">
            <v>276980.76931411849</v>
          </cell>
          <cell r="T90">
            <v>96282.111279206583</v>
          </cell>
          <cell r="U90">
            <v>487165.05295007565</v>
          </cell>
          <cell r="V90">
            <v>77473.59496796169</v>
          </cell>
          <cell r="W90">
            <v>1258823.9225362258</v>
          </cell>
          <cell r="X90">
            <v>1474472</v>
          </cell>
          <cell r="Y90">
            <v>-215648.07746377424</v>
          </cell>
          <cell r="Z90">
            <v>118313.78366006368</v>
          </cell>
          <cell r="AA90">
            <v>25987</v>
          </cell>
          <cell r="AB90">
            <v>18163</v>
          </cell>
          <cell r="AC90">
            <v>27374.999999367355</v>
          </cell>
          <cell r="AD90">
            <v>-25809.293804343208</v>
          </cell>
        </row>
        <row r="91">
          <cell r="D91" t="str">
            <v>Karima Holdings</v>
          </cell>
          <cell r="H91">
            <v>5000000</v>
          </cell>
          <cell r="I91">
            <v>1.176668347621449E-2</v>
          </cell>
          <cell r="L91">
            <v>4611206.4178853594</v>
          </cell>
          <cell r="M91">
            <v>1.1815478378525767E-2</v>
          </cell>
          <cell r="N91">
            <v>115268.33501881933</v>
          </cell>
          <cell r="O91">
            <v>438.8619936123718</v>
          </cell>
          <cell r="P91">
            <v>-61132.377662972518</v>
          </cell>
          <cell r="Q91">
            <v>97070</v>
          </cell>
          <cell r="S91">
            <v>97070</v>
          </cell>
          <cell r="T91">
            <v>48141.055639603292</v>
          </cell>
          <cell r="U91">
            <v>243582.52647503783</v>
          </cell>
          <cell r="V91">
            <v>39087.906494447052</v>
          </cell>
          <cell r="W91">
            <v>482456.30795854738</v>
          </cell>
          <cell r="X91">
            <v>567742</v>
          </cell>
          <cell r="Y91">
            <v>-85285.692041452625</v>
          </cell>
          <cell r="Z91">
            <v>59693.087878796279</v>
          </cell>
          <cell r="AA91">
            <v>0</v>
          </cell>
          <cell r="AB91">
            <v>0</v>
          </cell>
          <cell r="AC91">
            <v>13687.499999683678</v>
          </cell>
          <cell r="AD91">
            <v>-11905.104162972668</v>
          </cell>
        </row>
        <row r="92">
          <cell r="D92" t="str">
            <v>KRO</v>
          </cell>
          <cell r="H92">
            <v>5000000</v>
          </cell>
          <cell r="I92">
            <v>1.176668347621449E-2</v>
          </cell>
          <cell r="J92">
            <v>5000000</v>
          </cell>
          <cell r="K92">
            <v>2.6546754794668975E-2</v>
          </cell>
          <cell r="L92">
            <v>4569786.0332283005</v>
          </cell>
          <cell r="M92">
            <v>1.1709345272567321E-2</v>
          </cell>
          <cell r="N92">
            <v>115268.33501881933</v>
          </cell>
          <cell r="O92">
            <v>438.8619936123718</v>
          </cell>
          <cell r="P92">
            <v>44754</v>
          </cell>
          <cell r="R92">
            <v>138490.38465705924</v>
          </cell>
          <cell r="S92">
            <v>138490.38465705924</v>
          </cell>
          <cell r="T92">
            <v>48141.055639603292</v>
          </cell>
          <cell r="U92">
            <v>243582.52647503783</v>
          </cell>
          <cell r="V92">
            <v>38736.797483980845</v>
          </cell>
          <cell r="W92">
            <v>629411.96126811288</v>
          </cell>
          <cell r="X92">
            <v>737236</v>
          </cell>
          <cell r="Y92">
            <v>-107824.03873188712</v>
          </cell>
          <cell r="Z92">
            <v>59156.89183003184</v>
          </cell>
          <cell r="AA92">
            <v>12993</v>
          </cell>
          <cell r="AB92">
            <v>9082</v>
          </cell>
          <cell r="AC92">
            <v>13687.499999683678</v>
          </cell>
          <cell r="AD92">
            <v>-12904.646902171604</v>
          </cell>
        </row>
        <row r="93">
          <cell r="D93" t="str">
            <v>Kuwait Investment Authority</v>
          </cell>
          <cell r="H93">
            <v>10000000</v>
          </cell>
          <cell r="I93">
            <v>2.3533366952428979E-2</v>
          </cell>
          <cell r="L93">
            <v>9222413.8357707188</v>
          </cell>
          <cell r="M93">
            <v>2.3630959319391475E-2</v>
          </cell>
          <cell r="N93">
            <v>230536.67003763866</v>
          </cell>
          <cell r="O93">
            <v>877.72398722474361</v>
          </cell>
          <cell r="P93">
            <v>-122261.76694253448</v>
          </cell>
          <cell r="Q93">
            <v>194139</v>
          </cell>
          <cell r="S93">
            <v>194139</v>
          </cell>
          <cell r="T93">
            <v>96282.111279206583</v>
          </cell>
          <cell r="U93">
            <v>487165.05295007565</v>
          </cell>
          <cell r="V93">
            <v>78175.821465614281</v>
          </cell>
          <cell r="W93">
            <v>964914.61277722544</v>
          </cell>
          <cell r="X93">
            <v>1135485</v>
          </cell>
          <cell r="Y93">
            <v>-170570.38722277456</v>
          </cell>
          <cell r="Z93">
            <v>119386.18870281392</v>
          </cell>
          <cell r="AA93">
            <v>0</v>
          </cell>
          <cell r="AB93">
            <v>0</v>
          </cell>
          <cell r="AC93">
            <v>27374.999999367355</v>
          </cell>
          <cell r="AD93">
            <v>-23809.198520593287</v>
          </cell>
        </row>
        <row r="94">
          <cell r="D94" t="str">
            <v>Magellan (Zamil)</v>
          </cell>
          <cell r="H94">
            <v>5000000</v>
          </cell>
          <cell r="I94">
            <v>1.176668347621449E-2</v>
          </cell>
          <cell r="J94">
            <v>5000000</v>
          </cell>
          <cell r="K94">
            <v>2.6546754794668975E-2</v>
          </cell>
          <cell r="L94">
            <v>4569786.0332283005</v>
          </cell>
          <cell r="M94">
            <v>1.1709345272567321E-2</v>
          </cell>
          <cell r="N94">
            <v>115268.33501881933</v>
          </cell>
          <cell r="O94">
            <v>438.8619936123718</v>
          </cell>
          <cell r="P94">
            <v>44754</v>
          </cell>
          <cell r="R94">
            <v>138490.38465705924</v>
          </cell>
          <cell r="S94">
            <v>138490.38465705924</v>
          </cell>
          <cell r="T94">
            <v>48141.055639603292</v>
          </cell>
          <cell r="U94">
            <v>243582.52647503783</v>
          </cell>
          <cell r="V94">
            <v>38736.797483980845</v>
          </cell>
          <cell r="W94">
            <v>629411.96126811288</v>
          </cell>
          <cell r="X94">
            <v>715161</v>
          </cell>
          <cell r="Y94">
            <v>-85749.038731887122</v>
          </cell>
          <cell r="Z94">
            <v>59156.89183003184</v>
          </cell>
          <cell r="AA94">
            <v>0</v>
          </cell>
          <cell r="AB94">
            <v>0</v>
          </cell>
          <cell r="AC94">
            <v>13687.499999683678</v>
          </cell>
          <cell r="AD94">
            <v>-12904.646902171604</v>
          </cell>
        </row>
        <row r="95">
          <cell r="D95" t="str">
            <v>Meridian</v>
          </cell>
          <cell r="H95">
            <v>5000000</v>
          </cell>
          <cell r="I95">
            <v>1.176668347621449E-2</v>
          </cell>
          <cell r="L95">
            <v>4611206.4178853594</v>
          </cell>
          <cell r="M95">
            <v>1.1815478378525767E-2</v>
          </cell>
          <cell r="N95">
            <v>115268.33501881933</v>
          </cell>
          <cell r="O95">
            <v>438.8619936123718</v>
          </cell>
          <cell r="P95">
            <v>-61132.377662972518</v>
          </cell>
          <cell r="Q95">
            <v>97070</v>
          </cell>
          <cell r="S95">
            <v>97070</v>
          </cell>
          <cell r="T95">
            <v>48141.055639603292</v>
          </cell>
          <cell r="U95">
            <v>243582.52647503783</v>
          </cell>
          <cell r="V95">
            <v>39087.906494447052</v>
          </cell>
          <cell r="W95">
            <v>482456.30795854738</v>
          </cell>
          <cell r="X95">
            <v>590017</v>
          </cell>
          <cell r="Y95">
            <v>-107560.69204145262</v>
          </cell>
          <cell r="Z95">
            <v>59693.087878796279</v>
          </cell>
          <cell r="AA95">
            <v>13111</v>
          </cell>
          <cell r="AB95">
            <v>9164</v>
          </cell>
          <cell r="AC95">
            <v>13687.499999683678</v>
          </cell>
          <cell r="AD95">
            <v>-11905.104162972668</v>
          </cell>
        </row>
        <row r="96">
          <cell r="D96" t="str">
            <v>Mohammed Al-Bahar</v>
          </cell>
          <cell r="H96">
            <v>5000000</v>
          </cell>
          <cell r="I96">
            <v>1.176668347621449E-2</v>
          </cell>
          <cell r="L96">
            <v>4611206.4178853594</v>
          </cell>
          <cell r="M96">
            <v>1.1815478378525767E-2</v>
          </cell>
          <cell r="N96">
            <v>115268.33501881933</v>
          </cell>
          <cell r="O96">
            <v>438.8619936123718</v>
          </cell>
          <cell r="P96">
            <v>-34257.377662972518</v>
          </cell>
          <cell r="Q96">
            <v>97070</v>
          </cell>
          <cell r="S96">
            <v>97070</v>
          </cell>
          <cell r="T96">
            <v>48141.055639603292</v>
          </cell>
          <cell r="U96">
            <v>243582.52647503783</v>
          </cell>
          <cell r="V96">
            <v>39087.906494447052</v>
          </cell>
          <cell r="W96">
            <v>509331.30795854738</v>
          </cell>
          <cell r="X96">
            <v>428146</v>
          </cell>
          <cell r="Y96">
            <v>81185.307958547375</v>
          </cell>
          <cell r="Z96">
            <v>59693.087878796279</v>
          </cell>
          <cell r="AA96">
            <v>0</v>
          </cell>
          <cell r="AB96">
            <v>0</v>
          </cell>
          <cell r="AC96">
            <v>13687.499999683678</v>
          </cell>
          <cell r="AD96">
            <v>154565.89583702732</v>
          </cell>
        </row>
        <row r="97">
          <cell r="D97" t="str">
            <v>Morley Investments Limited</v>
          </cell>
          <cell r="H97">
            <v>20000000</v>
          </cell>
          <cell r="I97">
            <v>4.7066733904857959E-2</v>
          </cell>
          <cell r="L97">
            <v>18444827.671541438</v>
          </cell>
          <cell r="M97">
            <v>4.726191863878295E-2</v>
          </cell>
          <cell r="N97">
            <v>461073.34007527732</v>
          </cell>
          <cell r="O97">
            <v>1755.4479744494872</v>
          </cell>
          <cell r="P97">
            <v>162397.46611493104</v>
          </cell>
          <cell r="Q97">
            <v>388278</v>
          </cell>
          <cell r="S97">
            <v>388278</v>
          </cell>
          <cell r="T97">
            <v>192564.22255841317</v>
          </cell>
          <cell r="U97">
            <v>974330.10590015131</v>
          </cell>
          <cell r="V97">
            <v>156351.64293122856</v>
          </cell>
          <cell r="W97">
            <v>2336750.2255544509</v>
          </cell>
          <cell r="X97">
            <v>3010306</v>
          </cell>
          <cell r="Y97">
            <v>-673555.77444554912</v>
          </cell>
          <cell r="Z97">
            <v>238772.37740562783</v>
          </cell>
          <cell r="AA97">
            <v>52444</v>
          </cell>
          <cell r="AB97">
            <v>36656</v>
          </cell>
          <cell r="AC97">
            <v>54749.999998734711</v>
          </cell>
          <cell r="AD97">
            <v>-290933.39704118657</v>
          </cell>
        </row>
        <row r="98">
          <cell r="D98" t="str">
            <v>Morley Investments Limited</v>
          </cell>
          <cell r="H98">
            <v>9700000</v>
          </cell>
          <cell r="I98">
            <v>2.282736594385611E-2</v>
          </cell>
          <cell r="J98">
            <v>9700000</v>
          </cell>
          <cell r="K98">
            <v>5.1500704301657811E-2</v>
          </cell>
          <cell r="L98">
            <v>8865384.9044629019</v>
          </cell>
          <cell r="M98">
            <v>2.2716129828780598E-2</v>
          </cell>
          <cell r="N98">
            <v>223620.56993650951</v>
          </cell>
          <cell r="O98">
            <v>851.39226760800136</v>
          </cell>
          <cell r="P98">
            <v>86823</v>
          </cell>
          <cell r="R98">
            <v>268671.34623469494</v>
          </cell>
          <cell r="S98">
            <v>268671.34623469494</v>
          </cell>
          <cell r="T98">
            <v>93393.647940830386</v>
          </cell>
          <cell r="U98">
            <v>472550.10136157338</v>
          </cell>
          <cell r="V98">
            <v>75149.387118922823</v>
          </cell>
          <cell r="W98">
            <v>1221059.4448601389</v>
          </cell>
          <cell r="X98">
            <v>1186923</v>
          </cell>
          <cell r="Y98">
            <v>34136.44486013893</v>
          </cell>
          <cell r="Z98">
            <v>114764.37015026176</v>
          </cell>
          <cell r="AA98">
            <v>25207</v>
          </cell>
          <cell r="AB98">
            <v>17618</v>
          </cell>
          <cell r="AC98">
            <v>26553.749999386335</v>
          </cell>
          <cell r="AD98">
            <v>218279.56500978704</v>
          </cell>
        </row>
        <row r="99">
          <cell r="D99" t="str">
            <v>Nanz</v>
          </cell>
          <cell r="H99">
            <v>6000000</v>
          </cell>
          <cell r="I99">
            <v>1.4120020171457387E-2</v>
          </cell>
          <cell r="L99">
            <v>5533448.7014624309</v>
          </cell>
          <cell r="M99">
            <v>1.417857661657086E-2</v>
          </cell>
          <cell r="N99">
            <v>138322.00202258318</v>
          </cell>
          <cell r="O99">
            <v>526.63439233484621</v>
          </cell>
          <cell r="P99">
            <v>-41107.864812156462</v>
          </cell>
          <cell r="Q99">
            <v>116483</v>
          </cell>
          <cell r="S99">
            <v>116483</v>
          </cell>
          <cell r="T99">
            <v>57769.26676752395</v>
          </cell>
          <cell r="U99">
            <v>292299.03177004535</v>
          </cell>
          <cell r="V99">
            <v>46905.496270056639</v>
          </cell>
          <cell r="W99">
            <v>611197.5664103874</v>
          </cell>
          <cell r="X99">
            <v>713540</v>
          </cell>
          <cell r="Y99">
            <v>-102342.4335896126</v>
          </cell>
          <cell r="Z99">
            <v>71631.718399776903</v>
          </cell>
          <cell r="AA99">
            <v>0</v>
          </cell>
          <cell r="AB99">
            <v>0</v>
          </cell>
          <cell r="AC99">
            <v>16424.999999620413</v>
          </cell>
          <cell r="AD99">
            <v>-14285.715190215284</v>
          </cell>
        </row>
        <row r="100">
          <cell r="D100" t="str">
            <v>NOVAGEST</v>
          </cell>
          <cell r="H100">
            <v>2000000</v>
          </cell>
          <cell r="I100">
            <v>4.7066733904857954E-3</v>
          </cell>
          <cell r="J100">
            <v>2000000</v>
          </cell>
          <cell r="K100">
            <v>1.061870191786759E-2</v>
          </cell>
          <cell r="L100">
            <v>1827914.4132913197</v>
          </cell>
          <cell r="M100">
            <v>4.683738109026927E-3</v>
          </cell>
          <cell r="N100">
            <v>46107.33400752773</v>
          </cell>
          <cell r="O100">
            <v>175.5447974449487</v>
          </cell>
          <cell r="P100">
            <v>17902</v>
          </cell>
          <cell r="R100">
            <v>55396.153862823703</v>
          </cell>
          <cell r="S100">
            <v>55396.153862823703</v>
          </cell>
          <cell r="T100">
            <v>19256.422255841317</v>
          </cell>
          <cell r="U100">
            <v>97433.01059001511</v>
          </cell>
          <cell r="V100">
            <v>15494.718993592334</v>
          </cell>
          <cell r="W100">
            <v>251765.18450724517</v>
          </cell>
          <cell r="X100">
            <v>286065</v>
          </cell>
          <cell r="Y100">
            <v>-34299.815492754831</v>
          </cell>
          <cell r="Z100">
            <v>23662.756732012731</v>
          </cell>
          <cell r="AA100">
            <v>0</v>
          </cell>
          <cell r="AB100">
            <v>0</v>
          </cell>
          <cell r="AC100">
            <v>5474.9999998734711</v>
          </cell>
          <cell r="AD100">
            <v>-5162.0587608686292</v>
          </cell>
        </row>
        <row r="101">
          <cell r="D101" t="str">
            <v>OMINVEST</v>
          </cell>
          <cell r="H101">
            <v>4000000</v>
          </cell>
          <cell r="I101">
            <v>9.4133467809715907E-3</v>
          </cell>
          <cell r="J101">
            <v>4000000</v>
          </cell>
          <cell r="K101">
            <v>2.1237403835735181E-2</v>
          </cell>
          <cell r="L101">
            <v>3655828.8265826395</v>
          </cell>
          <cell r="M101">
            <v>9.3674762180538541E-3</v>
          </cell>
          <cell r="N101">
            <v>92214.66801505546</v>
          </cell>
          <cell r="O101">
            <v>351.0895948898974</v>
          </cell>
          <cell r="P101">
            <v>35803</v>
          </cell>
          <cell r="R101">
            <v>110792.30772564741</v>
          </cell>
          <cell r="S101">
            <v>110792.30772564741</v>
          </cell>
          <cell r="T101">
            <v>38512.844511682633</v>
          </cell>
          <cell r="U101">
            <v>194866.02118003022</v>
          </cell>
          <cell r="V101">
            <v>30989.437987184669</v>
          </cell>
          <cell r="W101">
            <v>503529.36901449034</v>
          </cell>
          <cell r="X101">
            <v>572128</v>
          </cell>
          <cell r="Y101">
            <v>-68598.630985509662</v>
          </cell>
          <cell r="Z101">
            <v>47325.513464025462</v>
          </cell>
          <cell r="AA101">
            <v>0</v>
          </cell>
          <cell r="AB101">
            <v>0</v>
          </cell>
          <cell r="AC101">
            <v>10949.999999746942</v>
          </cell>
          <cell r="AD101">
            <v>-10323.117521737258</v>
          </cell>
        </row>
        <row r="102">
          <cell r="D102" t="str">
            <v>Oryx Merchant Bank Limited</v>
          </cell>
          <cell r="H102">
            <v>5000000</v>
          </cell>
          <cell r="I102">
            <v>1.176668347621449E-2</v>
          </cell>
          <cell r="L102">
            <v>4611206.4178853594</v>
          </cell>
          <cell r="M102">
            <v>1.1815478378525767E-2</v>
          </cell>
          <cell r="N102">
            <v>115268.33501881933</v>
          </cell>
          <cell r="O102">
            <v>438.8619936123718</v>
          </cell>
          <cell r="P102">
            <v>-34257.377662972518</v>
          </cell>
          <cell r="Q102">
            <v>97070</v>
          </cell>
          <cell r="S102">
            <v>97070</v>
          </cell>
          <cell r="T102">
            <v>48141.055639603292</v>
          </cell>
          <cell r="U102">
            <v>243582.52647503783</v>
          </cell>
          <cell r="V102">
            <v>39087.906494447052</v>
          </cell>
          <cell r="W102">
            <v>509331.30795854738</v>
          </cell>
          <cell r="X102">
            <v>450421</v>
          </cell>
          <cell r="Y102">
            <v>58910.307958547375</v>
          </cell>
          <cell r="Z102">
            <v>59693.087878796279</v>
          </cell>
          <cell r="AA102">
            <v>13111</v>
          </cell>
          <cell r="AB102">
            <v>9164</v>
          </cell>
          <cell r="AC102">
            <v>13687.499999683678</v>
          </cell>
          <cell r="AD102">
            <v>154565.89583702732</v>
          </cell>
        </row>
        <row r="103">
          <cell r="D103" t="str">
            <v xml:space="preserve">Pecob Enterprises, Inc. </v>
          </cell>
          <cell r="H103">
            <v>2500000</v>
          </cell>
          <cell r="I103">
            <v>5.8833417381072449E-3</v>
          </cell>
          <cell r="L103">
            <v>2305603.2089426797</v>
          </cell>
          <cell r="M103">
            <v>5.9077391892628835E-3</v>
          </cell>
          <cell r="N103">
            <v>57634.167509409664</v>
          </cell>
          <cell r="O103">
            <v>219.4309968061859</v>
          </cell>
          <cell r="P103">
            <v>-30567.188831486259</v>
          </cell>
          <cell r="Q103">
            <v>48535</v>
          </cell>
          <cell r="S103">
            <v>48535</v>
          </cell>
          <cell r="T103">
            <v>24070.527819801646</v>
          </cell>
          <cell r="U103">
            <v>121791.26323751891</v>
          </cell>
          <cell r="V103">
            <v>19543.953247223526</v>
          </cell>
          <cell r="W103">
            <v>241227.15397927369</v>
          </cell>
          <cell r="X103">
            <v>295008</v>
          </cell>
          <cell r="Y103">
            <v>-53780.846020726312</v>
          </cell>
          <cell r="Z103">
            <v>29846.54393939814</v>
          </cell>
          <cell r="AA103">
            <v>6556</v>
          </cell>
          <cell r="AB103">
            <v>4582</v>
          </cell>
          <cell r="AC103">
            <v>6843.7499998418389</v>
          </cell>
          <cell r="AD103">
            <v>-5952.5520814863339</v>
          </cell>
        </row>
        <row r="104">
          <cell r="D104" t="str">
            <v>Pictet &amp; Cie</v>
          </cell>
          <cell r="H104">
            <v>22000000</v>
          </cell>
          <cell r="I104">
            <v>5.177340729534375E-2</v>
          </cell>
          <cell r="L104">
            <v>20289310.238695581</v>
          </cell>
          <cell r="M104">
            <v>5.1988109990193258E-2</v>
          </cell>
          <cell r="N104">
            <v>507180.674082805</v>
          </cell>
          <cell r="O104">
            <v>1930.9927718944359</v>
          </cell>
          <cell r="P104">
            <v>-268977.48495025793</v>
          </cell>
          <cell r="Q104">
            <v>427106</v>
          </cell>
          <cell r="S104">
            <v>427106</v>
          </cell>
          <cell r="T104">
            <v>211820.64481425448</v>
          </cell>
          <cell r="U104">
            <v>1071763.1164901664</v>
          </cell>
          <cell r="V104">
            <v>171986.8055290074</v>
          </cell>
          <cell r="W104">
            <v>2122810.7487378698</v>
          </cell>
          <cell r="X104">
            <v>2498066</v>
          </cell>
          <cell r="Y104">
            <v>-375255.25126213022</v>
          </cell>
          <cell r="Z104">
            <v>262649.61255714635</v>
          </cell>
          <cell r="AA104">
            <v>0</v>
          </cell>
          <cell r="AB104">
            <v>0</v>
          </cell>
          <cell r="AC104">
            <v>60224.999998608175</v>
          </cell>
          <cell r="AD104">
            <v>-52380.638706375692</v>
          </cell>
        </row>
        <row r="105">
          <cell r="D105" t="str">
            <v>PIMVESTCO</v>
          </cell>
          <cell r="H105">
            <v>3000000</v>
          </cell>
          <cell r="I105">
            <v>7.0600100857286935E-3</v>
          </cell>
          <cell r="L105">
            <v>2766723.8507312154</v>
          </cell>
          <cell r="M105">
            <v>7.0892870271154597E-3</v>
          </cell>
          <cell r="N105">
            <v>69161.001011291592</v>
          </cell>
          <cell r="O105">
            <v>263.31719616742311</v>
          </cell>
          <cell r="P105">
            <v>-19758.426597783509</v>
          </cell>
          <cell r="Q105">
            <v>58242</v>
          </cell>
          <cell r="S105">
            <v>58242</v>
          </cell>
          <cell r="T105">
            <v>28884.633383761975</v>
          </cell>
          <cell r="U105">
            <v>146149.51588502267</v>
          </cell>
          <cell r="V105">
            <v>23452.743896668228</v>
          </cell>
          <cell r="W105">
            <v>306394.78477512841</v>
          </cell>
          <cell r="X105">
            <v>357566</v>
          </cell>
          <cell r="Y105">
            <v>-51171.215224871587</v>
          </cell>
          <cell r="Z105">
            <v>35815.852727277765</v>
          </cell>
          <cell r="AA105">
            <v>0</v>
          </cell>
          <cell r="AB105">
            <v>0</v>
          </cell>
          <cell r="AC105">
            <v>8212.4999998102066</v>
          </cell>
          <cell r="AD105">
            <v>-7142.8624977836153</v>
          </cell>
        </row>
        <row r="106">
          <cell r="D106" t="str">
            <v>Prince Resources</v>
          </cell>
          <cell r="H106">
            <v>5000000</v>
          </cell>
          <cell r="I106">
            <v>1.176668347621449E-2</v>
          </cell>
          <cell r="L106">
            <v>4611206.4178853594</v>
          </cell>
          <cell r="M106">
            <v>1.1815478378525767E-2</v>
          </cell>
          <cell r="N106">
            <v>115268.33501881933</v>
          </cell>
          <cell r="O106">
            <v>438.8619936123718</v>
          </cell>
          <cell r="P106">
            <v>-61132.377662972518</v>
          </cell>
          <cell r="Q106">
            <v>97070</v>
          </cell>
          <cell r="S106">
            <v>97070</v>
          </cell>
          <cell r="T106">
            <v>48141.055639603292</v>
          </cell>
          <cell r="U106">
            <v>243582.52647503783</v>
          </cell>
          <cell r="V106">
            <v>39087.906494447052</v>
          </cell>
          <cell r="W106">
            <v>482456.30795854738</v>
          </cell>
          <cell r="X106">
            <v>567742</v>
          </cell>
          <cell r="Y106">
            <v>-85285.692041452625</v>
          </cell>
          <cell r="Z106">
            <v>59693.087878796279</v>
          </cell>
          <cell r="AA106">
            <v>0</v>
          </cell>
          <cell r="AB106">
            <v>0</v>
          </cell>
          <cell r="AC106">
            <v>13687.499999683678</v>
          </cell>
          <cell r="AD106">
            <v>-11905.104162972668</v>
          </cell>
        </row>
        <row r="107">
          <cell r="D107" t="str">
            <v>PYX Company</v>
          </cell>
          <cell r="H107">
            <v>2500000</v>
          </cell>
          <cell r="I107">
            <v>5.8833417381072449E-3</v>
          </cell>
          <cell r="L107">
            <v>2305603.2089426797</v>
          </cell>
          <cell r="M107">
            <v>5.9077391892628835E-3</v>
          </cell>
          <cell r="N107">
            <v>57634.167509409664</v>
          </cell>
          <cell r="O107">
            <v>219.4309968061859</v>
          </cell>
          <cell r="P107">
            <v>-30567.188831486259</v>
          </cell>
          <cell r="Q107">
            <v>48535</v>
          </cell>
          <cell r="S107">
            <v>48535</v>
          </cell>
          <cell r="T107">
            <v>24070.527819801646</v>
          </cell>
          <cell r="U107">
            <v>121791.26323751891</v>
          </cell>
          <cell r="V107">
            <v>19543.953247223526</v>
          </cell>
          <cell r="W107">
            <v>241227.15397927369</v>
          </cell>
          <cell r="X107">
            <v>295008</v>
          </cell>
          <cell r="Y107">
            <v>-53780.846020726312</v>
          </cell>
          <cell r="Z107">
            <v>29846.54393939814</v>
          </cell>
          <cell r="AA107">
            <v>6556</v>
          </cell>
          <cell r="AB107">
            <v>4582</v>
          </cell>
          <cell r="AC107">
            <v>6843.7499998418389</v>
          </cell>
          <cell r="AD107">
            <v>-5952.5520814863339</v>
          </cell>
        </row>
        <row r="108">
          <cell r="D108" t="str">
            <v>Republic Bank</v>
          </cell>
          <cell r="H108">
            <v>35000000</v>
          </cell>
          <cell r="I108">
            <v>8.2366784333501419E-2</v>
          </cell>
          <cell r="J108">
            <v>35000000</v>
          </cell>
          <cell r="K108">
            <v>0.18582728356268283</v>
          </cell>
          <cell r="L108">
            <v>31988502.232598096</v>
          </cell>
          <cell r="M108">
            <v>8.1965416907971225E-2</v>
          </cell>
          <cell r="N108">
            <v>806878.3451317352</v>
          </cell>
          <cell r="O108">
            <v>3072.0339552866026</v>
          </cell>
          <cell r="P108">
            <v>313280</v>
          </cell>
          <cell r="R108">
            <v>969432.69259941473</v>
          </cell>
          <cell r="S108">
            <v>969432.69259941473</v>
          </cell>
          <cell r="T108">
            <v>336987.38947722304</v>
          </cell>
          <cell r="U108">
            <v>1705077.6853252645</v>
          </cell>
          <cell r="V108">
            <v>271157.58238786587</v>
          </cell>
          <cell r="W108">
            <v>4405885.72887679</v>
          </cell>
          <cell r="X108">
            <v>5160294</v>
          </cell>
          <cell r="Y108">
            <v>-754408.27112320997</v>
          </cell>
          <cell r="Z108">
            <v>414098.24281022279</v>
          </cell>
          <cell r="AA108">
            <v>90594</v>
          </cell>
          <cell r="AB108">
            <v>63572</v>
          </cell>
          <cell r="AC108">
            <v>95812.499997785737</v>
          </cell>
          <cell r="AD108">
            <v>-90331.528315201445</v>
          </cell>
        </row>
        <row r="109">
          <cell r="D109" t="str">
            <v>Rushleigh</v>
          </cell>
          <cell r="H109">
            <v>5000000</v>
          </cell>
          <cell r="I109">
            <v>1.176668347621449E-2</v>
          </cell>
          <cell r="J109">
            <v>5000000</v>
          </cell>
          <cell r="K109">
            <v>2.6546754794668975E-2</v>
          </cell>
          <cell r="L109">
            <v>4569786.0332283005</v>
          </cell>
          <cell r="M109">
            <v>1.1709345272567321E-2</v>
          </cell>
          <cell r="N109">
            <v>115268.33501881933</v>
          </cell>
          <cell r="O109">
            <v>438.8619936123718</v>
          </cell>
          <cell r="P109">
            <v>44754</v>
          </cell>
          <cell r="R109">
            <v>138490.38465705924</v>
          </cell>
          <cell r="S109">
            <v>138490.38465705924</v>
          </cell>
          <cell r="T109">
            <v>48141.055639603292</v>
          </cell>
          <cell r="U109">
            <v>243582.52647503783</v>
          </cell>
          <cell r="V109">
            <v>38736.797483980845</v>
          </cell>
          <cell r="W109">
            <v>629411.96126811288</v>
          </cell>
          <cell r="X109">
            <v>737236</v>
          </cell>
          <cell r="Y109">
            <v>-107824.03873188712</v>
          </cell>
          <cell r="Z109">
            <v>59156.89183003184</v>
          </cell>
          <cell r="AA109">
            <v>12993</v>
          </cell>
          <cell r="AB109">
            <v>9082</v>
          </cell>
          <cell r="AC109">
            <v>13687.499999683678</v>
          </cell>
          <cell r="AD109">
            <v>-12904.646902171604</v>
          </cell>
        </row>
        <row r="110">
          <cell r="D110" t="str">
            <v xml:space="preserve">SalSel </v>
          </cell>
          <cell r="H110">
            <v>5000000</v>
          </cell>
          <cell r="I110">
            <v>1.176668347621449E-2</v>
          </cell>
          <cell r="L110">
            <v>4611206.4178853594</v>
          </cell>
          <cell r="M110">
            <v>1.1815478378525767E-2</v>
          </cell>
          <cell r="N110">
            <v>115268.33501881933</v>
          </cell>
          <cell r="O110">
            <v>438.8619936123718</v>
          </cell>
          <cell r="P110">
            <v>-32930.377662972518</v>
          </cell>
          <cell r="Q110">
            <v>97070</v>
          </cell>
          <cell r="S110">
            <v>97070</v>
          </cell>
          <cell r="T110">
            <v>48141.055639603292</v>
          </cell>
          <cell r="U110">
            <v>243582.52647503783</v>
          </cell>
          <cell r="V110">
            <v>39087.906494447052</v>
          </cell>
          <cell r="W110">
            <v>510658.30795854738</v>
          </cell>
          <cell r="X110">
            <v>618219</v>
          </cell>
          <cell r="Y110">
            <v>-107560.69204145262</v>
          </cell>
          <cell r="Z110">
            <v>59693.087878796279</v>
          </cell>
          <cell r="AA110">
            <v>13111</v>
          </cell>
          <cell r="AB110">
            <v>9164</v>
          </cell>
          <cell r="AC110">
            <v>13687.499999683678</v>
          </cell>
          <cell r="AD110">
            <v>-11905.104162972668</v>
          </cell>
        </row>
        <row r="111">
          <cell r="D111" t="str">
            <v>Singapore (Biovest)</v>
          </cell>
          <cell r="H111">
            <v>25000000</v>
          </cell>
          <cell r="I111">
            <v>5.8833417381072443E-2</v>
          </cell>
          <cell r="L111">
            <v>23056034.089426797</v>
          </cell>
          <cell r="M111">
            <v>5.9077397017308714E-2</v>
          </cell>
          <cell r="N111">
            <v>576341.67509409657</v>
          </cell>
          <cell r="O111">
            <v>2194.3099680618589</v>
          </cell>
          <cell r="P111">
            <v>-164651.91154804145</v>
          </cell>
          <cell r="Q111">
            <v>485348</v>
          </cell>
          <cell r="S111">
            <v>485348</v>
          </cell>
          <cell r="T111">
            <v>240705.27819801646</v>
          </cell>
          <cell r="U111">
            <v>1217912.6323751891</v>
          </cell>
          <cell r="V111">
            <v>195439.54942567559</v>
          </cell>
          <cell r="W111">
            <v>2553289.5335129979</v>
          </cell>
          <cell r="X111">
            <v>2979716</v>
          </cell>
          <cell r="Y111">
            <v>-426426.46648700209</v>
          </cell>
          <cell r="Z111">
            <v>298465.46528442414</v>
          </cell>
          <cell r="AA111">
            <v>0</v>
          </cell>
          <cell r="AB111">
            <v>0</v>
          </cell>
          <cell r="AC111">
            <v>68437.499998418381</v>
          </cell>
          <cell r="AD111">
            <v>-59523.501204159576</v>
          </cell>
        </row>
        <row r="112">
          <cell r="D112" t="str">
            <v>Stone Corporation</v>
          </cell>
          <cell r="H112">
            <v>5000000</v>
          </cell>
          <cell r="I112">
            <v>1.176668347621449E-2</v>
          </cell>
          <cell r="L112">
            <v>4611206.4178853594</v>
          </cell>
          <cell r="M112">
            <v>1.1815478378525767E-2</v>
          </cell>
          <cell r="N112">
            <v>115268.33501881933</v>
          </cell>
          <cell r="O112">
            <v>438.8619936123718</v>
          </cell>
          <cell r="P112">
            <v>-48422.377662972518</v>
          </cell>
          <cell r="Q112">
            <v>97070</v>
          </cell>
          <cell r="S112">
            <v>97070</v>
          </cell>
          <cell r="T112">
            <v>48141.055639603292</v>
          </cell>
          <cell r="U112">
            <v>243582.52647503783</v>
          </cell>
          <cell r="V112">
            <v>39087.906494447052</v>
          </cell>
          <cell r="W112">
            <v>495166.30795854738</v>
          </cell>
          <cell r="X112">
            <v>580452</v>
          </cell>
          <cell r="Y112">
            <v>-85285.692041452625</v>
          </cell>
          <cell r="Z112">
            <v>59693.087878796279</v>
          </cell>
          <cell r="AA112">
            <v>0</v>
          </cell>
          <cell r="AB112">
            <v>0</v>
          </cell>
          <cell r="AC112">
            <v>13687.499999683678</v>
          </cell>
          <cell r="AD112">
            <v>-11905.104162972668</v>
          </cell>
        </row>
        <row r="113">
          <cell r="D113" t="str">
            <v>Sultan of Oman</v>
          </cell>
          <cell r="H113">
            <v>5000000</v>
          </cell>
          <cell r="I113">
            <v>1.176668347621449E-2</v>
          </cell>
          <cell r="L113">
            <v>4611206.4178853594</v>
          </cell>
          <cell r="M113">
            <v>1.1815478378525767E-2</v>
          </cell>
          <cell r="N113">
            <v>115268.33501881933</v>
          </cell>
          <cell r="O113">
            <v>438.8619936123718</v>
          </cell>
          <cell r="P113">
            <v>-40396.377662972518</v>
          </cell>
          <cell r="Q113">
            <v>97070</v>
          </cell>
          <cell r="S113">
            <v>97070</v>
          </cell>
          <cell r="T113">
            <v>48141.055639603292</v>
          </cell>
          <cell r="U113">
            <v>243582.52647503783</v>
          </cell>
          <cell r="V113">
            <v>39087.906494447052</v>
          </cell>
          <cell r="W113">
            <v>503192.30795854738</v>
          </cell>
          <cell r="X113">
            <v>588478</v>
          </cell>
          <cell r="Y113">
            <v>-85285.692041452625</v>
          </cell>
          <cell r="Z113">
            <v>59693.087878796279</v>
          </cell>
          <cell r="AA113">
            <v>0</v>
          </cell>
          <cell r="AB113">
            <v>0</v>
          </cell>
          <cell r="AC113">
            <v>13687.499999683678</v>
          </cell>
          <cell r="AD113">
            <v>-11905.104162972668</v>
          </cell>
        </row>
        <row r="114">
          <cell r="D114" t="str">
            <v>Sundt</v>
          </cell>
          <cell r="H114">
            <v>3000000</v>
          </cell>
          <cell r="I114">
            <v>7.0600100857286935E-3</v>
          </cell>
          <cell r="J114">
            <v>3000000</v>
          </cell>
          <cell r="K114">
            <v>1.5928052876801387E-2</v>
          </cell>
          <cell r="L114">
            <v>2741871.6199369798</v>
          </cell>
          <cell r="M114">
            <v>7.025607163540391E-3</v>
          </cell>
          <cell r="N114">
            <v>69161.001011291592</v>
          </cell>
          <cell r="O114">
            <v>263.31719616742311</v>
          </cell>
          <cell r="P114">
            <v>26853</v>
          </cell>
          <cell r="R114">
            <v>83094.230794235555</v>
          </cell>
          <cell r="S114">
            <v>83094.230794235555</v>
          </cell>
          <cell r="T114">
            <v>28884.633383761975</v>
          </cell>
          <cell r="U114">
            <v>146149.51588502267</v>
          </cell>
          <cell r="V114">
            <v>23242.078490388503</v>
          </cell>
          <cell r="W114">
            <v>377647.77676086774</v>
          </cell>
          <cell r="X114">
            <v>429097</v>
          </cell>
          <cell r="Y114">
            <v>-51449.223239132261</v>
          </cell>
          <cell r="Z114">
            <v>35494.135098019098</v>
          </cell>
          <cell r="AA114">
            <v>67000</v>
          </cell>
          <cell r="AB114">
            <v>0</v>
          </cell>
          <cell r="AC114">
            <v>8212.4999998102066</v>
          </cell>
          <cell r="AD114">
            <v>59257.411858697043</v>
          </cell>
        </row>
        <row r="115">
          <cell r="D115" t="str">
            <v>Sutton (Prince Fahad)</v>
          </cell>
          <cell r="H115">
            <v>5000000</v>
          </cell>
          <cell r="I115">
            <v>1.176668347621449E-2</v>
          </cell>
          <cell r="J115">
            <v>5000000</v>
          </cell>
          <cell r="K115">
            <v>2.6546754794668975E-2</v>
          </cell>
          <cell r="L115">
            <v>4569786.0332283005</v>
          </cell>
          <cell r="M115">
            <v>1.1709345272567321E-2</v>
          </cell>
          <cell r="N115">
            <v>115268.33501881933</v>
          </cell>
          <cell r="O115">
            <v>438.8619936123718</v>
          </cell>
          <cell r="P115">
            <v>44754</v>
          </cell>
          <cell r="R115">
            <v>138490.38465705924</v>
          </cell>
          <cell r="S115">
            <v>138490.38465705924</v>
          </cell>
          <cell r="T115">
            <v>48141.055639603292</v>
          </cell>
          <cell r="U115">
            <v>243582.52647503783</v>
          </cell>
          <cell r="V115">
            <v>38736.797483980845</v>
          </cell>
          <cell r="W115">
            <v>629411.96126811288</v>
          </cell>
          <cell r="X115">
            <v>715161</v>
          </cell>
          <cell r="Y115">
            <v>-85749.038731887122</v>
          </cell>
          <cell r="Z115">
            <v>59156.89183003184</v>
          </cell>
          <cell r="AA115">
            <v>0</v>
          </cell>
          <cell r="AB115">
            <v>0</v>
          </cell>
          <cell r="AC115">
            <v>13687.499999683678</v>
          </cell>
          <cell r="AD115">
            <v>-12904.646902171604</v>
          </cell>
        </row>
        <row r="116">
          <cell r="D116" t="str">
            <v>Swiss Re</v>
          </cell>
          <cell r="H116">
            <v>25000000</v>
          </cell>
          <cell r="I116">
            <v>5.8833417381072443E-2</v>
          </cell>
          <cell r="L116">
            <v>23056034.089426797</v>
          </cell>
          <cell r="M116">
            <v>5.9077397017308714E-2</v>
          </cell>
          <cell r="N116">
            <v>576341.67509409657</v>
          </cell>
          <cell r="O116">
            <v>2194.3099680618589</v>
          </cell>
          <cell r="P116">
            <v>-164651.91154804145</v>
          </cell>
          <cell r="Q116">
            <v>485348</v>
          </cell>
          <cell r="S116">
            <v>485348</v>
          </cell>
          <cell r="T116">
            <v>240705.27819801646</v>
          </cell>
          <cell r="U116">
            <v>1217912.6323751891</v>
          </cell>
          <cell r="V116">
            <v>195439.54942567559</v>
          </cell>
          <cell r="W116">
            <v>2553289.5335129979</v>
          </cell>
          <cell r="X116">
            <v>3091091</v>
          </cell>
          <cell r="Y116">
            <v>-537801.46648700209</v>
          </cell>
          <cell r="Z116">
            <v>298465.46528442414</v>
          </cell>
          <cell r="AA116">
            <v>65555</v>
          </cell>
          <cell r="AB116">
            <v>45820</v>
          </cell>
          <cell r="AC116">
            <v>68437.499998418381</v>
          </cell>
          <cell r="AD116">
            <v>-59523.501204159576</v>
          </cell>
        </row>
        <row r="117">
          <cell r="D117" t="str">
            <v>Tudor BVI</v>
          </cell>
          <cell r="H117">
            <v>3330000</v>
          </cell>
          <cell r="I117">
            <v>7.8366111951588494E-3</v>
          </cell>
          <cell r="J117">
            <v>3330000</v>
          </cell>
          <cell r="K117">
            <v>1.7680138693249539E-2</v>
          </cell>
          <cell r="L117">
            <v>3043477.4981300477</v>
          </cell>
          <cell r="M117">
            <v>7.7984239515298337E-3</v>
          </cell>
          <cell r="N117">
            <v>76768.71112253367</v>
          </cell>
          <cell r="O117">
            <v>292.28208774583959</v>
          </cell>
          <cell r="P117">
            <v>29806</v>
          </cell>
          <cell r="R117">
            <v>92234.596181601475</v>
          </cell>
          <cell r="S117">
            <v>92234.596181601475</v>
          </cell>
          <cell r="T117">
            <v>32061.943055975789</v>
          </cell>
          <cell r="U117">
            <v>162225.96263237516</v>
          </cell>
          <cell r="V117">
            <v>25798.707124331238</v>
          </cell>
          <cell r="W117">
            <v>419188.20220456319</v>
          </cell>
          <cell r="X117">
            <v>476297</v>
          </cell>
          <cell r="Y117">
            <v>-57108.797795436811</v>
          </cell>
          <cell r="Z117">
            <v>39398.489958801198</v>
          </cell>
          <cell r="AA117">
            <v>0</v>
          </cell>
          <cell r="AB117">
            <v>0</v>
          </cell>
          <cell r="AC117">
            <v>9115.8749997893283</v>
          </cell>
          <cell r="AD117">
            <v>-8594.4328368462848</v>
          </cell>
        </row>
        <row r="118">
          <cell r="D118" t="str">
            <v>Unigestion</v>
          </cell>
          <cell r="H118">
            <v>5000000</v>
          </cell>
          <cell r="I118">
            <v>1.176668347621449E-2</v>
          </cell>
          <cell r="L118">
            <v>4611206.4178853594</v>
          </cell>
          <cell r="M118">
            <v>1.1815478378525767E-2</v>
          </cell>
          <cell r="N118">
            <v>115268.33501881933</v>
          </cell>
          <cell r="O118">
            <v>438.8619936123718</v>
          </cell>
          <cell r="P118">
            <v>-34257.377662972518</v>
          </cell>
          <cell r="Q118">
            <v>97070</v>
          </cell>
          <cell r="S118">
            <v>97070</v>
          </cell>
          <cell r="T118">
            <v>48141.055639603292</v>
          </cell>
          <cell r="U118">
            <v>243582.52647503783</v>
          </cell>
          <cell r="V118">
            <v>39087.906494447052</v>
          </cell>
          <cell r="W118">
            <v>509331.30795854738</v>
          </cell>
          <cell r="X118">
            <v>594617</v>
          </cell>
          <cell r="Y118">
            <v>-85285.692041452625</v>
          </cell>
          <cell r="Z118">
            <v>59693.087878796279</v>
          </cell>
          <cell r="AA118">
            <v>0</v>
          </cell>
          <cell r="AB118">
            <v>0</v>
          </cell>
          <cell r="AC118">
            <v>13687.499999683678</v>
          </cell>
          <cell r="AD118">
            <v>-11905.104162972668</v>
          </cell>
        </row>
        <row r="119">
          <cell r="D119" t="str">
            <v>Verdad S.A.</v>
          </cell>
          <cell r="H119">
            <v>5400000</v>
          </cell>
          <cell r="I119">
            <v>1.2708018154311648E-2</v>
          </cell>
          <cell r="L119">
            <v>4980103.5313161882</v>
          </cell>
          <cell r="M119">
            <v>1.2760718186211793E-2</v>
          </cell>
          <cell r="N119">
            <v>124489.80182032486</v>
          </cell>
          <cell r="O119">
            <v>473.97095310136154</v>
          </cell>
          <cell r="P119">
            <v>-39291.174845963978</v>
          </cell>
          <cell r="Q119">
            <v>104835</v>
          </cell>
          <cell r="S119">
            <v>104835</v>
          </cell>
          <cell r="T119">
            <v>51992.340090771555</v>
          </cell>
          <cell r="U119">
            <v>263069.1285930408</v>
          </cell>
          <cell r="V119">
            <v>42214.944100034925</v>
          </cell>
          <cell r="W119">
            <v>547784.0107113095</v>
          </cell>
          <cell r="X119">
            <v>663949</v>
          </cell>
          <cell r="Y119">
            <v>-116164.9892886905</v>
          </cell>
          <cell r="Z119">
            <v>64468.542676232806</v>
          </cell>
          <cell r="AA119">
            <v>14160</v>
          </cell>
          <cell r="AB119">
            <v>9897</v>
          </cell>
          <cell r="AC119">
            <v>14782.499999658372</v>
          </cell>
          <cell r="AD119">
            <v>-12856.946612799322</v>
          </cell>
        </row>
        <row r="120">
          <cell r="D120" t="str">
            <v>Verity</v>
          </cell>
          <cell r="H120">
            <v>3000000</v>
          </cell>
          <cell r="I120">
            <v>7.0600100857286935E-3</v>
          </cell>
          <cell r="J120">
            <v>3000000</v>
          </cell>
          <cell r="K120">
            <v>1.5928052876801387E-2</v>
          </cell>
          <cell r="L120">
            <v>2741871.6199369798</v>
          </cell>
          <cell r="M120">
            <v>7.025607163540391E-3</v>
          </cell>
          <cell r="N120">
            <v>69161.001011291592</v>
          </cell>
          <cell r="O120">
            <v>263.31719616742311</v>
          </cell>
          <cell r="P120">
            <v>26853</v>
          </cell>
          <cell r="R120">
            <v>83094.230794235555</v>
          </cell>
          <cell r="S120">
            <v>83094.230794235555</v>
          </cell>
          <cell r="T120">
            <v>28884.633383761975</v>
          </cell>
          <cell r="U120">
            <v>146149.51588502267</v>
          </cell>
          <cell r="V120">
            <v>23242.078490388503</v>
          </cell>
          <cell r="W120">
            <v>377647.77676086774</v>
          </cell>
          <cell r="X120">
            <v>429097</v>
          </cell>
          <cell r="Y120">
            <v>-51449.223239132261</v>
          </cell>
          <cell r="Z120">
            <v>35494.135098019098</v>
          </cell>
          <cell r="AA120">
            <v>0</v>
          </cell>
          <cell r="AB120">
            <v>0</v>
          </cell>
          <cell r="AC120">
            <v>8212.4999998102066</v>
          </cell>
          <cell r="AD120">
            <v>-7742.5881413029565</v>
          </cell>
        </row>
        <row r="121">
          <cell r="D121" t="str">
            <v>Viel France</v>
          </cell>
          <cell r="H121">
            <v>1250000</v>
          </cell>
          <cell r="I121">
            <v>2.9416708690536224E-3</v>
          </cell>
          <cell r="J121">
            <v>1250000</v>
          </cell>
          <cell r="K121">
            <v>6.6366886986672438E-3</v>
          </cell>
          <cell r="L121">
            <v>1142446.5083070751</v>
          </cell>
          <cell r="M121">
            <v>2.9273363181418302E-3</v>
          </cell>
          <cell r="N121">
            <v>28817.083754704832</v>
          </cell>
          <cell r="O121">
            <v>109.71549840309295</v>
          </cell>
          <cell r="P121">
            <v>11189</v>
          </cell>
          <cell r="R121">
            <v>34622.596164264811</v>
          </cell>
          <cell r="S121">
            <v>34622.596164264811</v>
          </cell>
          <cell r="T121">
            <v>12035.263909900823</v>
          </cell>
          <cell r="U121">
            <v>60895.631618759457</v>
          </cell>
          <cell r="V121">
            <v>9684.1993709952112</v>
          </cell>
          <cell r="W121">
            <v>157353.49031702822</v>
          </cell>
          <cell r="X121">
            <v>178791</v>
          </cell>
          <cell r="Y121">
            <v>-21437.50968297178</v>
          </cell>
          <cell r="Z121">
            <v>14789.22295750796</v>
          </cell>
          <cell r="AA121">
            <v>0</v>
          </cell>
          <cell r="AB121">
            <v>0</v>
          </cell>
          <cell r="AC121">
            <v>3421.8749999209194</v>
          </cell>
          <cell r="AD121">
            <v>-3226.411725542901</v>
          </cell>
        </row>
        <row r="122">
          <cell r="D122" t="str">
            <v>Viel STAFF</v>
          </cell>
          <cell r="H122">
            <v>1250000</v>
          </cell>
          <cell r="I122">
            <v>2.9416708690536224E-3</v>
          </cell>
          <cell r="J122">
            <v>1250000</v>
          </cell>
          <cell r="K122">
            <v>6.6366886986672438E-3</v>
          </cell>
          <cell r="L122">
            <v>1142446.5083070751</v>
          </cell>
          <cell r="M122">
            <v>2.9273363181418302E-3</v>
          </cell>
          <cell r="N122">
            <v>28817.083754704832</v>
          </cell>
          <cell r="O122">
            <v>109.71549840309295</v>
          </cell>
          <cell r="P122">
            <v>11189</v>
          </cell>
          <cell r="R122">
            <v>34622.596164264811</v>
          </cell>
          <cell r="S122">
            <v>34622.596164264811</v>
          </cell>
          <cell r="T122">
            <v>12035.263909900823</v>
          </cell>
          <cell r="U122">
            <v>60895.631618759457</v>
          </cell>
          <cell r="V122">
            <v>9684.1993709952112</v>
          </cell>
          <cell r="W122">
            <v>157353.49031702822</v>
          </cell>
          <cell r="X122">
            <v>178791</v>
          </cell>
          <cell r="Y122">
            <v>-21437.50968297178</v>
          </cell>
          <cell r="Z122">
            <v>14789.22295750796</v>
          </cell>
          <cell r="AA122">
            <v>0</v>
          </cell>
          <cell r="AB122">
            <v>0</v>
          </cell>
          <cell r="AC122">
            <v>3421.8749999209194</v>
          </cell>
          <cell r="AD122">
            <v>-3226.411725542901</v>
          </cell>
        </row>
        <row r="123">
          <cell r="D123" t="str">
            <v>West Merchant Bank</v>
          </cell>
          <cell r="H123">
            <v>5000000</v>
          </cell>
          <cell r="I123">
            <v>1.176668347621449E-2</v>
          </cell>
          <cell r="J123">
            <v>5000000</v>
          </cell>
          <cell r="K123">
            <v>2.6546754794668975E-2</v>
          </cell>
          <cell r="L123">
            <v>4569786.0332283005</v>
          </cell>
          <cell r="M123">
            <v>1.1709345272567321E-2</v>
          </cell>
          <cell r="N123">
            <v>115268.33501881933</v>
          </cell>
          <cell r="O123">
            <v>438.8619936123718</v>
          </cell>
          <cell r="P123">
            <v>44754</v>
          </cell>
          <cell r="R123">
            <v>138490.38465705924</v>
          </cell>
          <cell r="S123">
            <v>138490.38465705924</v>
          </cell>
          <cell r="T123">
            <v>48141.055639603292</v>
          </cell>
          <cell r="U123">
            <v>243582.52647503783</v>
          </cell>
          <cell r="V123">
            <v>38736.797483980845</v>
          </cell>
          <cell r="W123">
            <v>629411.96126811288</v>
          </cell>
          <cell r="X123">
            <v>715161</v>
          </cell>
          <cell r="Y123">
            <v>-85749.038731887122</v>
          </cell>
          <cell r="Z123">
            <v>59156.89183003184</v>
          </cell>
          <cell r="AA123">
            <v>0</v>
          </cell>
          <cell r="AB123">
            <v>0</v>
          </cell>
          <cell r="AC123">
            <v>13687.499999683678</v>
          </cell>
          <cell r="AD123">
            <v>-12904.646902171604</v>
          </cell>
        </row>
        <row r="124">
          <cell r="D124" t="str">
            <v>Total CIP II</v>
          </cell>
          <cell r="H124">
            <v>424928571.42857146</v>
          </cell>
          <cell r="I124">
            <v>0.99999999999999978</v>
          </cell>
          <cell r="J124">
            <v>188346938.77551022</v>
          </cell>
          <cell r="K124">
            <v>1</v>
          </cell>
          <cell r="L124">
            <v>390268279.4685716</v>
          </cell>
          <cell r="M124">
            <v>0.99999999999999978</v>
          </cell>
          <cell r="N124">
            <v>9796161.7860993724</v>
          </cell>
          <cell r="O124">
            <v>37297.000000000007</v>
          </cell>
          <cell r="P124">
            <v>54029.999999999942</v>
          </cell>
          <cell r="Q124">
            <v>4651106.9600000009</v>
          </cell>
          <cell r="R124">
            <v>5216847.9999999972</v>
          </cell>
          <cell r="S124">
            <v>9867954.9600000009</v>
          </cell>
          <cell r="T124">
            <v>4091301.9999999986</v>
          </cell>
          <cell r="U124">
            <v>20701035.000000007</v>
          </cell>
          <cell r="V124">
            <v>3308194.9999999981</v>
          </cell>
          <cell r="W124">
            <v>47855975.746099375</v>
          </cell>
          <cell r="X124">
            <v>55175803</v>
          </cell>
          <cell r="Y124">
            <v>-7319827.2539006276</v>
          </cell>
          <cell r="Z124">
            <v>5052109.2728066267</v>
          </cell>
          <cell r="AA124">
            <v>523866</v>
          </cell>
          <cell r="AB124">
            <v>319578</v>
          </cell>
          <cell r="AC124">
            <v>1163241.9642588312</v>
          </cell>
          <cell r="AD124">
            <v>-261032.01683516544</v>
          </cell>
        </row>
        <row r="125">
          <cell r="AD125" t="str">
            <v>w/o TC Group:</v>
          </cell>
        </row>
        <row r="126">
          <cell r="D126" t="str">
            <v>Totals Allocated To CIP II</v>
          </cell>
          <cell r="G126">
            <v>0.38608810784263697</v>
          </cell>
          <cell r="N126">
            <v>9796161.7860993743</v>
          </cell>
          <cell r="O126">
            <v>37297</v>
          </cell>
          <cell r="R126">
            <v>5216848</v>
          </cell>
          <cell r="T126">
            <v>4091302</v>
          </cell>
          <cell r="U126">
            <v>20701035</v>
          </cell>
          <cell r="V126">
            <v>3308195</v>
          </cell>
          <cell r="AC126">
            <v>1163241.9642588315</v>
          </cell>
          <cell r="AD126">
            <v>-623459.91408182727</v>
          </cell>
        </row>
        <row r="128">
          <cell r="D128" t="str">
            <v>Carlyle International Partners III, L.P.  ("CIP III")</v>
          </cell>
        </row>
        <row r="129">
          <cell r="D129" t="str">
            <v>GP - TC Group, L.L.C.</v>
          </cell>
          <cell r="H129">
            <v>520816.32653061301</v>
          </cell>
          <cell r="I129">
            <v>2.0000000000000028E-2</v>
          </cell>
          <cell r="J129" t="str">
            <v>n/a</v>
          </cell>
          <cell r="K129" t="str">
            <v>n/a</v>
          </cell>
          <cell r="L129">
            <v>410732.76653061289</v>
          </cell>
          <cell r="M129">
            <v>2.0029844867655827E-2</v>
          </cell>
          <cell r="N129">
            <v>12006.726161960301</v>
          </cell>
          <cell r="O129">
            <v>513.18000000000075</v>
          </cell>
          <cell r="P129" t="str">
            <v>n/a</v>
          </cell>
          <cell r="Q129">
            <v>31899</v>
          </cell>
          <cell r="R129">
            <v>15312</v>
          </cell>
          <cell r="S129">
            <v>15312</v>
          </cell>
          <cell r="T129">
            <v>10375.400000000014</v>
          </cell>
          <cell r="U129">
            <v>52497.160000000076</v>
          </cell>
          <cell r="V129">
            <v>3615.1800000000053</v>
          </cell>
          <cell r="W129">
            <v>94319.646161960394</v>
          </cell>
          <cell r="X129">
            <v>102070</v>
          </cell>
          <cell r="Y129">
            <v>-7750.3538380396058</v>
          </cell>
          <cell r="Z129">
            <v>5317.0265881215073</v>
          </cell>
          <cell r="AA129">
            <v>0</v>
          </cell>
          <cell r="AB129">
            <v>0</v>
          </cell>
          <cell r="AC129">
            <v>1425.7346938446042</v>
          </cell>
          <cell r="AD129">
            <v>-1007.5925560734943</v>
          </cell>
        </row>
        <row r="130">
          <cell r="D130" t="str">
            <v>Carlyle Investment Administration Limited ("CIA")</v>
          </cell>
          <cell r="H130">
            <v>20000</v>
          </cell>
          <cell r="I130">
            <v>7.6802507836990592E-4</v>
          </cell>
          <cell r="J130" t="str">
            <v>n/a</v>
          </cell>
          <cell r="K130" t="str">
            <v>n/a</v>
          </cell>
          <cell r="L130">
            <v>15770.61485893417</v>
          </cell>
          <cell r="M130">
            <v>7.6907175378338312E-4</v>
          </cell>
          <cell r="N130">
            <v>461.07334007527737</v>
          </cell>
          <cell r="O130">
            <v>19.706755485893417</v>
          </cell>
          <cell r="P130" t="str">
            <v>n/a</v>
          </cell>
          <cell r="Q130">
            <v>1225</v>
          </cell>
          <cell r="R130">
            <v>590</v>
          </cell>
          <cell r="S130">
            <v>590</v>
          </cell>
          <cell r="T130">
            <v>398.42836990595612</v>
          </cell>
          <cell r="U130">
            <v>2015.9567711598745</v>
          </cell>
          <cell r="V130">
            <v>138.82744514106582</v>
          </cell>
          <cell r="W130">
            <v>3623.9926817680671</v>
          </cell>
          <cell r="X130">
            <v>4032</v>
          </cell>
          <cell r="Y130">
            <v>-408.00731823193291</v>
          </cell>
          <cell r="Z130">
            <v>204.15410054636425</v>
          </cell>
          <cell r="AA130">
            <v>0</v>
          </cell>
          <cell r="AB130">
            <v>0</v>
          </cell>
          <cell r="AC130">
            <v>54.749999998734722</v>
          </cell>
          <cell r="AD130">
            <v>-149.10321768683394</v>
          </cell>
        </row>
        <row r="131">
          <cell r="D131" t="str">
            <v>Carlyle Investment Group ("CIG")</v>
          </cell>
          <cell r="H131">
            <v>500000</v>
          </cell>
          <cell r="I131">
            <v>1.9200626959247648E-2</v>
          </cell>
          <cell r="J131" t="str">
            <v>n/a</v>
          </cell>
          <cell r="K131" t="str">
            <v>n/a</v>
          </cell>
          <cell r="L131">
            <v>394316.37147335423</v>
          </cell>
          <cell r="M131">
            <v>1.9229280916889229E-2</v>
          </cell>
          <cell r="N131">
            <v>11526.833501881934</v>
          </cell>
          <cell r="O131">
            <v>492.6688871473354</v>
          </cell>
          <cell r="P131" t="str">
            <v>n/a</v>
          </cell>
          <cell r="Q131">
            <v>30624</v>
          </cell>
          <cell r="R131">
            <v>14700</v>
          </cell>
          <cell r="S131">
            <v>14700</v>
          </cell>
          <cell r="T131">
            <v>9960.7092476489033</v>
          </cell>
          <cell r="U131">
            <v>50398.919278996866</v>
          </cell>
          <cell r="V131">
            <v>3470.6861285266459</v>
          </cell>
          <cell r="W131">
            <v>90549.8170442017</v>
          </cell>
          <cell r="X131">
            <v>97990</v>
          </cell>
          <cell r="Y131">
            <v>-7440.1829557983001</v>
          </cell>
          <cell r="Z131">
            <v>5104.512719949159</v>
          </cell>
          <cell r="AA131">
            <v>0</v>
          </cell>
          <cell r="AB131">
            <v>0</v>
          </cell>
          <cell r="AC131">
            <v>1368.749999968368</v>
          </cell>
          <cell r="AD131">
            <v>-966.92023588077313</v>
          </cell>
        </row>
        <row r="132">
          <cell r="D132" t="str">
            <v>Credit Lyonnais (Credit Lyonnais Cayman Islands Branch)</v>
          </cell>
          <cell r="H132">
            <v>25000000</v>
          </cell>
          <cell r="I132">
            <v>0.96003134796238243</v>
          </cell>
          <cell r="J132" t="str">
            <v>n/a</v>
          </cell>
          <cell r="K132" t="str">
            <v>n/a</v>
          </cell>
          <cell r="L132">
            <v>19685218.573667713</v>
          </cell>
          <cell r="M132">
            <v>0.95997180246167158</v>
          </cell>
          <cell r="N132">
            <v>576341.67509409669</v>
          </cell>
          <cell r="O132">
            <v>24633.44435736677</v>
          </cell>
          <cell r="P132" t="str">
            <v>n/a</v>
          </cell>
          <cell r="Q132">
            <v>1531200</v>
          </cell>
          <cell r="R132">
            <v>765600</v>
          </cell>
          <cell r="S132">
            <v>765600</v>
          </cell>
          <cell r="T132">
            <v>498035.46238244511</v>
          </cell>
          <cell r="U132">
            <v>2519945.9639498433</v>
          </cell>
          <cell r="V132">
            <v>173534.30642633227</v>
          </cell>
          <cell r="W132">
            <v>4558090.852210084</v>
          </cell>
          <cell r="X132">
            <v>4929615</v>
          </cell>
          <cell r="Y132">
            <v>-371524.14778991602</v>
          </cell>
          <cell r="Z132">
            <v>254829.51222342643</v>
          </cell>
          <cell r="AA132">
            <v>0</v>
          </cell>
          <cell r="AB132">
            <v>0</v>
          </cell>
          <cell r="AC132">
            <v>68437.499998418396</v>
          </cell>
          <cell r="AD132">
            <v>-48257.1355680712</v>
          </cell>
        </row>
        <row r="133">
          <cell r="D133" t="str">
            <v>Total CIP III</v>
          </cell>
          <cell r="H133">
            <v>26040816.326530613</v>
          </cell>
          <cell r="I133">
            <v>1</v>
          </cell>
          <cell r="L133">
            <v>20506038.326530613</v>
          </cell>
          <cell r="M133">
            <v>1</v>
          </cell>
          <cell r="N133">
            <v>600336.30809801421</v>
          </cell>
          <cell r="O133">
            <v>25659</v>
          </cell>
          <cell r="Q133">
            <v>1594948</v>
          </cell>
          <cell r="R133">
            <v>796202</v>
          </cell>
          <cell r="S133">
            <v>796202</v>
          </cell>
          <cell r="T133">
            <v>518770</v>
          </cell>
          <cell r="U133">
            <v>2624858</v>
          </cell>
          <cell r="V133">
            <v>180759</v>
          </cell>
          <cell r="W133">
            <v>4746584.3080980144</v>
          </cell>
          <cell r="X133">
            <v>5133707</v>
          </cell>
          <cell r="Y133">
            <v>-387122.69190198585</v>
          </cell>
          <cell r="Z133">
            <v>265455.20563204348</v>
          </cell>
          <cell r="AA133">
            <v>0</v>
          </cell>
          <cell r="AB133">
            <v>0</v>
          </cell>
          <cell r="AC133">
            <v>71286.734692230108</v>
          </cell>
          <cell r="AD133">
            <v>-50380.751577712304</v>
          </cell>
        </row>
        <row r="135">
          <cell r="D135" t="str">
            <v>Totals Allocated To CIP III</v>
          </cell>
          <cell r="G135">
            <v>2.366056362928726E-2</v>
          </cell>
          <cell r="N135">
            <v>600336.30809801421</v>
          </cell>
          <cell r="O135">
            <v>25659</v>
          </cell>
          <cell r="R135">
            <v>796201</v>
          </cell>
          <cell r="T135">
            <v>518770</v>
          </cell>
          <cell r="U135">
            <v>2624858</v>
          </cell>
          <cell r="V135">
            <v>180759</v>
          </cell>
          <cell r="AC135">
            <v>71286.734692230108</v>
          </cell>
        </row>
        <row r="137">
          <cell r="D137" t="str">
            <v>C/S International Partners  ("CIP")</v>
          </cell>
        </row>
        <row r="138">
          <cell r="D138" t="str">
            <v>Managing GP - TC Group, L.L.C.- (required 1% funding up to 600k)</v>
          </cell>
          <cell r="H138">
            <v>600000</v>
          </cell>
          <cell r="I138">
            <v>5.9642147117296221E-3</v>
          </cell>
          <cell r="L138">
            <v>489956.39127999998</v>
          </cell>
          <cell r="M138">
            <v>5.4685264605594487E-3</v>
          </cell>
          <cell r="O138">
            <v>2092</v>
          </cell>
          <cell r="Q138">
            <v>61616</v>
          </cell>
          <cell r="R138">
            <v>28386.648720000001</v>
          </cell>
          <cell r="S138">
            <v>28386.648720000001</v>
          </cell>
          <cell r="T138">
            <v>20040.96</v>
          </cell>
          <cell r="U138">
            <v>0</v>
          </cell>
          <cell r="V138">
            <v>7829.29</v>
          </cell>
          <cell r="W138">
            <v>58348.898720000005</v>
          </cell>
          <cell r="X138">
            <v>70970</v>
          </cell>
          <cell r="Y138">
            <v>-12621.101279999995</v>
          </cell>
          <cell r="Z138">
            <v>11598.360169351441</v>
          </cell>
          <cell r="AA138">
            <v>0</v>
          </cell>
          <cell r="AB138">
            <v>0</v>
          </cell>
          <cell r="AD138">
            <v>-1022.7411106485542</v>
          </cell>
        </row>
        <row r="139">
          <cell r="D139" t="str">
            <v>Co-GP - Soros</v>
          </cell>
          <cell r="H139">
            <v>100000000</v>
          </cell>
          <cell r="I139">
            <v>0.99403578528827041</v>
          </cell>
          <cell r="L139">
            <v>89105731.736719996</v>
          </cell>
          <cell r="M139">
            <v>0.9945314735394406</v>
          </cell>
          <cell r="O139">
            <v>23085</v>
          </cell>
          <cell r="Q139">
            <v>6099935</v>
          </cell>
          <cell r="R139">
            <v>2810278.22328</v>
          </cell>
          <cell r="S139">
            <v>2810278.22328</v>
          </cell>
          <cell r="T139">
            <v>1984055.04</v>
          </cell>
          <cell r="U139">
            <v>0</v>
          </cell>
          <cell r="V139">
            <v>775099.71</v>
          </cell>
          <cell r="W139">
            <v>5592517.9732800005</v>
          </cell>
          <cell r="X139">
            <v>10744988</v>
          </cell>
          <cell r="Y139">
            <v>-5152470.0267199995</v>
          </cell>
          <cell r="Z139">
            <v>1148237.6567657925</v>
          </cell>
          <cell r="AA139">
            <v>259989</v>
          </cell>
          <cell r="AB139">
            <v>181719</v>
          </cell>
          <cell r="AD139">
            <v>-3562524.369954207</v>
          </cell>
        </row>
        <row r="140">
          <cell r="D140" t="str">
            <v>Total CIP</v>
          </cell>
          <cell r="H140">
            <v>100600000</v>
          </cell>
          <cell r="I140">
            <v>1</v>
          </cell>
          <cell r="L140">
            <v>89595688.127999991</v>
          </cell>
          <cell r="M140">
            <v>1</v>
          </cell>
          <cell r="O140">
            <v>25177</v>
          </cell>
          <cell r="Q140">
            <v>6161551</v>
          </cell>
          <cell r="R140">
            <v>2838664.872</v>
          </cell>
          <cell r="S140">
            <v>2838664.872</v>
          </cell>
          <cell r="T140">
            <v>2004096</v>
          </cell>
          <cell r="U140">
            <v>0</v>
          </cell>
          <cell r="V140">
            <v>782929</v>
          </cell>
          <cell r="W140">
            <v>5650866.8720000004</v>
          </cell>
          <cell r="X140">
            <v>10815958</v>
          </cell>
          <cell r="Y140">
            <v>-5165091.1279999996</v>
          </cell>
          <cell r="Z140">
            <v>1159836.0169351441</v>
          </cell>
          <cell r="AA140">
            <v>259989</v>
          </cell>
          <cell r="AB140">
            <v>181719</v>
          </cell>
          <cell r="AD140">
            <v>-3563547.1110648555</v>
          </cell>
        </row>
        <row r="142">
          <cell r="D142" t="str">
            <v>Totals Allocated To C/S</v>
          </cell>
          <cell r="G142">
            <v>9.1404688365367262E-2</v>
          </cell>
          <cell r="R142">
            <v>2838664.872</v>
          </cell>
          <cell r="T142">
            <v>2004096</v>
          </cell>
          <cell r="U142">
            <v>0</v>
          </cell>
          <cell r="V142">
            <v>782929</v>
          </cell>
        </row>
        <row r="144">
          <cell r="D144" t="str">
            <v>Closing Commitments As of December 31, 1995</v>
          </cell>
          <cell r="H144">
            <v>1100599999.8367348</v>
          </cell>
          <cell r="R144">
            <v>3289656.77672</v>
          </cell>
        </row>
        <row r="146">
          <cell r="D146" t="str">
            <v>Totals</v>
          </cell>
          <cell r="H146">
            <v>4097214</v>
          </cell>
          <cell r="L146">
            <v>998051684.6447351</v>
          </cell>
          <cell r="N146">
            <v>23053667.000000004</v>
          </cell>
          <cell r="O146">
            <v>91905</v>
          </cell>
          <cell r="P146">
            <v>145621</v>
          </cell>
          <cell r="Q146">
            <v>11442524.32</v>
          </cell>
          <cell r="R146">
            <v>18378473.872000001</v>
          </cell>
          <cell r="S146">
            <v>29820999.192000002</v>
          </cell>
          <cell r="T146">
            <v>12254121</v>
          </cell>
          <cell r="U146">
            <v>51862743</v>
          </cell>
          <cell r="V146">
            <v>8496647</v>
          </cell>
          <cell r="W146">
            <v>125750880.19200002</v>
          </cell>
          <cell r="X146">
            <v>149043077</v>
          </cell>
          <cell r="Y146">
            <v>-23292196.808000002</v>
          </cell>
          <cell r="Z146">
            <v>12919999.999999994</v>
          </cell>
          <cell r="AA146">
            <v>3230000</v>
          </cell>
          <cell r="AB146">
            <v>1458353</v>
          </cell>
          <cell r="AC146">
            <v>2737499.9994897973</v>
          </cell>
          <cell r="AD146">
            <v>-2946343.8085102029</v>
          </cell>
        </row>
        <row r="148">
          <cell r="D148" t="str">
            <v>Summary of Management Fees/Org Costs Paid To Date</v>
          </cell>
          <cell r="Z148">
            <v>12920000</v>
          </cell>
        </row>
        <row r="149">
          <cell r="V149">
            <v>102434510.192</v>
          </cell>
          <cell r="W149">
            <v>115354510.192</v>
          </cell>
          <cell r="AA149">
            <v>16149999.999999994</v>
          </cell>
        </row>
        <row r="150">
          <cell r="G150" t="str">
            <v>M&amp;O Paid As Of</v>
          </cell>
          <cell r="I150" t="str">
            <v xml:space="preserve">Second </v>
          </cell>
          <cell r="J150" t="str">
            <v>Total</v>
          </cell>
          <cell r="K150" t="str">
            <v>"True"</v>
          </cell>
          <cell r="L150" t="str">
            <v>per cap</v>
          </cell>
          <cell r="M150" t="str">
            <v>per</v>
          </cell>
          <cell r="Q150">
            <v>2002605.0558108997</v>
          </cell>
          <cell r="Z150">
            <v>138670880.19200003</v>
          </cell>
        </row>
        <row r="151">
          <cell r="E151" t="str">
            <v>Commitments</v>
          </cell>
          <cell r="F151" t="str">
            <v>%</v>
          </cell>
          <cell r="G151">
            <v>35064</v>
          </cell>
          <cell r="H151" t="str">
            <v>First Quarter</v>
          </cell>
          <cell r="I151" t="str">
            <v>Quarter</v>
          </cell>
          <cell r="J151" t="str">
            <v>Payments</v>
          </cell>
          <cell r="K151" t="str">
            <v>Allocations</v>
          </cell>
          <cell r="L151" t="str">
            <v>stmts</v>
          </cell>
          <cell r="M151" t="str">
            <v>solomon</v>
          </cell>
          <cell r="N151" t="str">
            <v>differences</v>
          </cell>
        </row>
        <row r="152">
          <cell r="D152" t="str">
            <v>CP II</v>
          </cell>
          <cell r="E152">
            <v>523010204.08163267</v>
          </cell>
          <cell r="F152">
            <v>0.52301020416702215</v>
          </cell>
          <cell r="G152">
            <v>5176019</v>
          </cell>
          <cell r="H152">
            <v>950122</v>
          </cell>
          <cell r="I152">
            <v>6011340</v>
          </cell>
          <cell r="J152">
            <v>12137481</v>
          </cell>
          <cell r="K152">
            <v>12057303.084468542</v>
          </cell>
          <cell r="L152">
            <v>6881284.0844685417</v>
          </cell>
          <cell r="M152">
            <v>7007448</v>
          </cell>
          <cell r="N152">
            <v>-126163.91553145833</v>
          </cell>
          <cell r="Q152">
            <v>1080000</v>
          </cell>
          <cell r="U152">
            <v>1335523.324732749</v>
          </cell>
          <cell r="Y152" t="str">
            <v>G.P. Obligation</v>
          </cell>
          <cell r="Z152">
            <v>301902.78532418452</v>
          </cell>
          <cell r="AA152" t="str">
            <v>Overfunding Rebates To Partnership Bank Accounts</v>
          </cell>
        </row>
        <row r="153">
          <cell r="D153" t="str">
            <v>CP III</v>
          </cell>
          <cell r="E153">
            <v>26020408</v>
          </cell>
          <cell r="F153">
            <v>2.6020408004248232E-2</v>
          </cell>
          <cell r="G153">
            <v>523873</v>
          </cell>
          <cell r="H153">
            <v>96163</v>
          </cell>
          <cell r="I153">
            <v>-52130</v>
          </cell>
          <cell r="J153">
            <v>567906</v>
          </cell>
          <cell r="K153">
            <v>599865.82133407332</v>
          </cell>
          <cell r="L153">
            <v>75992.82133407332</v>
          </cell>
          <cell r="M153">
            <v>46199</v>
          </cell>
          <cell r="N153">
            <v>29793.82133407332</v>
          </cell>
          <cell r="Q153">
            <v>3.0459999999999998</v>
          </cell>
          <cell r="Y153" t="str">
            <v xml:space="preserve">Plus 1% G.P. </v>
          </cell>
        </row>
        <row r="154">
          <cell r="D154" t="str">
            <v>CIP II</v>
          </cell>
          <cell r="E154">
            <v>424928571.42857146</v>
          </cell>
          <cell r="F154">
            <v>0.42492857149794755</v>
          </cell>
          <cell r="G154">
            <v>4800408</v>
          </cell>
          <cell r="H154">
            <v>881174</v>
          </cell>
          <cell r="I154">
            <v>4098347</v>
          </cell>
          <cell r="J154">
            <v>9779929</v>
          </cell>
          <cell r="K154">
            <v>9796161.7860993743</v>
          </cell>
          <cell r="L154">
            <v>4995753.7860993743</v>
          </cell>
          <cell r="M154">
            <v>4978388</v>
          </cell>
          <cell r="N154">
            <v>17365.786099374294</v>
          </cell>
          <cell r="Q154">
            <v>3289680</v>
          </cell>
          <cell r="Y154" t="str">
            <v xml:space="preserve">  Contour Ptrns</v>
          </cell>
          <cell r="Z154">
            <v>33294.393939394038</v>
          </cell>
          <cell r="AB154" t="str">
            <v>CP II</v>
          </cell>
          <cell r="AC154" t="str">
            <v>CP III</v>
          </cell>
          <cell r="AD154" t="str">
            <v>CIP II</v>
          </cell>
        </row>
        <row r="155">
          <cell r="D155" t="str">
            <v>CIP III</v>
          </cell>
          <cell r="E155">
            <v>26040816.326530613</v>
          </cell>
          <cell r="F155">
            <v>2.6040816330782177E-2</v>
          </cell>
          <cell r="G155">
            <v>524284</v>
          </cell>
          <cell r="H155">
            <v>96239</v>
          </cell>
          <cell r="I155">
            <v>-52172</v>
          </cell>
          <cell r="J155">
            <v>568351</v>
          </cell>
          <cell r="K155">
            <v>600336.30809801421</v>
          </cell>
          <cell r="L155">
            <v>76052.308098014211</v>
          </cell>
          <cell r="M155">
            <v>142420</v>
          </cell>
          <cell r="N155">
            <v>-66367.691901985789</v>
          </cell>
          <cell r="Y155" t="str">
            <v xml:space="preserve">  Contour Intern</v>
          </cell>
          <cell r="Z155">
            <v>7917.7272727272939</v>
          </cell>
          <cell r="AA155" t="str">
            <v>Wired</v>
          </cell>
          <cell r="AB155">
            <v>7567192</v>
          </cell>
          <cell r="AC155">
            <v>370858</v>
          </cell>
          <cell r="AD155">
            <v>6200229</v>
          </cell>
        </row>
        <row r="156">
          <cell r="E156">
            <v>999999999.83673465</v>
          </cell>
          <cell r="F156">
            <v>1</v>
          </cell>
          <cell r="G156">
            <v>11024584</v>
          </cell>
          <cell r="H156">
            <v>2023698</v>
          </cell>
          <cell r="I156">
            <v>10005385</v>
          </cell>
          <cell r="J156">
            <v>23053667</v>
          </cell>
          <cell r="K156">
            <v>23053667.000000004</v>
          </cell>
          <cell r="L156">
            <v>12029083.000000004</v>
          </cell>
          <cell r="M156">
            <v>12174455</v>
          </cell>
          <cell r="N156">
            <v>-145371.99999999651</v>
          </cell>
        </row>
        <row r="157">
          <cell r="Y157" t="str">
            <v>Total G.P. Obligation</v>
          </cell>
          <cell r="Z157">
            <v>343114.90653630585</v>
          </cell>
          <cell r="AA157" t="str">
            <v xml:space="preserve">  Allocated</v>
          </cell>
          <cell r="AB157">
            <v>6166324.8166493233</v>
          </cell>
          <cell r="AC157">
            <v>276274.68797685637</v>
          </cell>
          <cell r="AD157">
            <v>5052109.2728066267</v>
          </cell>
        </row>
        <row r="158">
          <cell r="G158" t="str">
            <v>Portfolio Fees Earned to Offset M &amp; O</v>
          </cell>
          <cell r="J158">
            <v>1500000</v>
          </cell>
          <cell r="AA158" t="str">
            <v xml:space="preserve">  Co-Invest</v>
          </cell>
          <cell r="AB158">
            <v>636450</v>
          </cell>
          <cell r="AC158">
            <v>60227</v>
          </cell>
          <cell r="AD158">
            <v>523866</v>
          </cell>
        </row>
        <row r="159">
          <cell r="AA159" t="str">
            <v xml:space="preserve">  Carlyle Oblig</v>
          </cell>
          <cell r="AB159">
            <v>-143473.8728909179</v>
          </cell>
          <cell r="AC159">
            <v>-10834.299823780166</v>
          </cell>
          <cell r="AD159">
            <v>-125370.55903151794</v>
          </cell>
        </row>
        <row r="160">
          <cell r="I160">
            <v>3.2764281024294162</v>
          </cell>
          <cell r="AA160" t="str">
            <v>Total Allocated</v>
          </cell>
          <cell r="AB160">
            <v>6659300.9437584057</v>
          </cell>
          <cell r="AC160">
            <v>325667.38815307617</v>
          </cell>
          <cell r="AD160">
            <v>5450604.7137751086</v>
          </cell>
        </row>
        <row r="161">
          <cell r="D161" t="str">
            <v>TCG Investment Holdings In Aggregate</v>
          </cell>
        </row>
        <row r="162">
          <cell r="H162" t="str">
            <v>Convert to Orig.</v>
          </cell>
          <cell r="I162" t="str">
            <v>Other Avail.</v>
          </cell>
          <cell r="J162" t="str">
            <v>Total</v>
          </cell>
          <cell r="K162" t="str">
            <v>Originally</v>
          </cell>
          <cell r="AA162" t="str">
            <v>To Be Rebated</v>
          </cell>
          <cell r="AB162">
            <v>907891.05624159425</v>
          </cell>
          <cell r="AC162">
            <v>45190.611846923828</v>
          </cell>
          <cell r="AD162">
            <v>749624.28622489143</v>
          </cell>
        </row>
        <row r="163">
          <cell r="H163" t="str">
            <v>dollars</v>
          </cell>
          <cell r="I163" t="str">
            <v>Assign.</v>
          </cell>
          <cell r="J163" t="str">
            <v>Assignable</v>
          </cell>
          <cell r="K163" t="str">
            <v>Assigned</v>
          </cell>
          <cell r="L163" t="str">
            <v>Dilution</v>
          </cell>
          <cell r="M163" t="str">
            <v>Notes</v>
          </cell>
          <cell r="AA163" t="str">
            <v>Excess Funding</v>
          </cell>
        </row>
        <row r="164">
          <cell r="E164" t="str">
            <v>GTS Duratek - $3 stock</v>
          </cell>
          <cell r="G164">
            <v>536062.3200000003</v>
          </cell>
          <cell r="H164">
            <v>536062.3200000003</v>
          </cell>
        </row>
        <row r="165">
          <cell r="E165" t="str">
            <v>GTS Duratek - $9.98 stock</v>
          </cell>
          <cell r="G165">
            <v>370009.6449716948</v>
          </cell>
          <cell r="H165">
            <v>112930.7994572928</v>
          </cell>
        </row>
        <row r="166">
          <cell r="E166" t="str">
            <v xml:space="preserve">  Total Duratek</v>
          </cell>
          <cell r="G166">
            <v>906071.9649716951</v>
          </cell>
          <cell r="H166">
            <v>648993.11945729307</v>
          </cell>
          <cell r="I166">
            <v>14089</v>
          </cell>
          <cell r="J166">
            <v>663082.11945729307</v>
          </cell>
          <cell r="K166">
            <v>710260</v>
          </cell>
          <cell r="L166">
            <v>-47177.880542706931</v>
          </cell>
          <cell r="M166" t="str">
            <v>Effective dilution is 6.88%.  Will roll rebate into new stock</v>
          </cell>
        </row>
        <row r="167">
          <cell r="E167" t="str">
            <v>Federal Data</v>
          </cell>
          <cell r="G167">
            <v>283990.49947397772</v>
          </cell>
          <cell r="H167">
            <v>283990.49947397772</v>
          </cell>
          <cell r="I167">
            <v>41372</v>
          </cell>
          <cell r="J167">
            <v>325362.49947397772</v>
          </cell>
          <cell r="K167">
            <v>460752</v>
          </cell>
          <cell r="L167">
            <v>-135389.50052602228</v>
          </cell>
          <cell r="M167" t="str">
            <v>To be handle through addt'l stock offering.</v>
          </cell>
        </row>
        <row r="168">
          <cell r="E168" t="str">
            <v>Howmet</v>
          </cell>
          <cell r="G168">
            <v>1335523.324732749</v>
          </cell>
          <cell r="H168">
            <v>1335523.324732749</v>
          </cell>
          <cell r="J168">
            <v>3865398.3247327488</v>
          </cell>
          <cell r="K168">
            <v>2805000</v>
          </cell>
          <cell r="L168">
            <v>1060398.3247327488</v>
          </cell>
          <cell r="M168" t="str">
            <v>Agreed to $800,000 dilution at C-B level. rem. $600k will be in p'ship interests.</v>
          </cell>
        </row>
        <row r="169">
          <cell r="E169" t="str">
            <v>Elgar</v>
          </cell>
          <cell r="G169">
            <v>198427.90067453566</v>
          </cell>
          <cell r="H169">
            <v>198427.90067453566</v>
          </cell>
          <cell r="J169">
            <v>198427.90067453566</v>
          </cell>
          <cell r="K169">
            <v>198429</v>
          </cell>
          <cell r="L169">
            <v>-1.0993254643399268</v>
          </cell>
        </row>
        <row r="170">
          <cell r="E170" t="str">
            <v>M &amp; O</v>
          </cell>
          <cell r="G170">
            <v>576341.67133023392</v>
          </cell>
        </row>
        <row r="171">
          <cell r="E171" t="str">
            <v>P'ship</v>
          </cell>
          <cell r="G171">
            <v>4779.3449717444109</v>
          </cell>
        </row>
        <row r="172">
          <cell r="E172" t="str">
            <v>Interest</v>
          </cell>
          <cell r="G172">
            <v>-238747.49585082097</v>
          </cell>
        </row>
        <row r="173">
          <cell r="E173" t="str">
            <v xml:space="preserve">  Total Carlyle at 4/30/96</v>
          </cell>
          <cell r="G173">
            <v>3066387.210304115</v>
          </cell>
          <cell r="H173">
            <v>2724013.6898529576</v>
          </cell>
          <cell r="L173">
            <v>5970003.3247327488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quity Invested Metrics"/>
      <sheetName val="New Equity Only"/>
      <sheetName val="Distribution Metrics"/>
      <sheetName val="Income Distributed"/>
      <sheetName val="Combined Equity Detail"/>
      <sheetName val="Combined Distribution Detail"/>
      <sheetName val="PIVOTS ---&gt;"/>
      <sheetName val="Distribution Summary"/>
      <sheetName val="Dist Var Analysis"/>
      <sheetName val="Investment Valuation Info"/>
      <sheetName val="Investment Count"/>
      <sheetName val="Valid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Lookup Value</v>
          </cell>
          <cell r="B1" t="str">
            <v>Abbreviation</v>
          </cell>
          <cell r="C1" t="str">
            <v>Portfolio Company or Investment</v>
          </cell>
        </row>
        <row r="2">
          <cell r="B2" t="str">
            <v>CAGP III</v>
          </cell>
          <cell r="C2" t="str">
            <v>Allsec Technologies Limited</v>
          </cell>
        </row>
        <row r="3">
          <cell r="B3" t="str">
            <v>CAGP III</v>
          </cell>
          <cell r="C3" t="str">
            <v>Babela Restaurant Management</v>
          </cell>
        </row>
        <row r="4">
          <cell r="B4" t="str">
            <v>CAGP III</v>
          </cell>
          <cell r="C4" t="str">
            <v>China Forestry Holdings Group</v>
          </cell>
        </row>
        <row r="5">
          <cell r="B5" t="str">
            <v>CAGP III</v>
          </cell>
          <cell r="C5" t="str">
            <v>China Recycling Energy Group</v>
          </cell>
        </row>
        <row r="6">
          <cell r="B6" t="str">
            <v>CAGP III</v>
          </cell>
          <cell r="C6" t="str">
            <v>Claris Lifesciences Limited</v>
          </cell>
        </row>
        <row r="7">
          <cell r="B7" t="str">
            <v>CAGP III</v>
          </cell>
          <cell r="C7" t="str">
            <v>Concord Medical Service Co. (formerly Aohua Medical Service)</v>
          </cell>
        </row>
        <row r="8">
          <cell r="B8" t="str">
            <v>CAGP III</v>
          </cell>
          <cell r="C8" t="str">
            <v>Credit Orienwise Group Limited</v>
          </cell>
        </row>
        <row r="9">
          <cell r="B9" t="str">
            <v>CAGP III</v>
          </cell>
          <cell r="C9" t="str">
            <v>DIO F&amp;B Co., Ltd.</v>
          </cell>
        </row>
        <row r="10">
          <cell r="B10" t="str">
            <v>CAGP III</v>
          </cell>
          <cell r="C10" t="str">
            <v>East River Biochemical Group</v>
          </cell>
        </row>
        <row r="11">
          <cell r="B11" t="str">
            <v>CAGP III</v>
          </cell>
          <cell r="C11" t="str">
            <v xml:space="preserve">Elitecore Technologies Limited </v>
          </cell>
        </row>
        <row r="12">
          <cell r="B12" t="str">
            <v>CAGP III</v>
          </cell>
          <cell r="C12" t="str">
            <v>FN STARS Co., Ltd.</v>
          </cell>
        </row>
        <row r="13">
          <cell r="B13" t="str">
            <v>CAGP III</v>
          </cell>
          <cell r="C13" t="str">
            <v xml:space="preserve">Great Offshore Ltd. </v>
          </cell>
        </row>
        <row r="14">
          <cell r="B14" t="str">
            <v>CAGP III</v>
          </cell>
          <cell r="C14" t="str">
            <v>HaoYue Education Group</v>
          </cell>
        </row>
        <row r="15">
          <cell r="B15" t="str">
            <v>CAGP III</v>
          </cell>
          <cell r="C15" t="str">
            <v>HongHua Group Holding</v>
          </cell>
        </row>
        <row r="16">
          <cell r="B16" t="str">
            <v>CAGP III</v>
          </cell>
          <cell r="C16" t="str">
            <v>Kaisa Group Holding Limited</v>
          </cell>
        </row>
        <row r="17">
          <cell r="B17" t="str">
            <v>CAGP III</v>
          </cell>
          <cell r="C17" t="str">
            <v>Nakaya Microdevices Corporation</v>
          </cell>
        </row>
        <row r="18">
          <cell r="B18" t="str">
            <v>CAGP III</v>
          </cell>
          <cell r="C18" t="str">
            <v>NeWorld Education Group</v>
          </cell>
        </row>
        <row r="19">
          <cell r="B19" t="str">
            <v>CAGP III</v>
          </cell>
          <cell r="C19" t="str">
            <v>Repco Home Finance Limited</v>
          </cell>
        </row>
        <row r="20">
          <cell r="B20" t="str">
            <v>CAGP III</v>
          </cell>
          <cell r="C20" t="str">
            <v>Shanghai Anxin Flooring Co., Ltd.</v>
          </cell>
        </row>
        <row r="21">
          <cell r="B21" t="str">
            <v>CAGP III</v>
          </cell>
          <cell r="C21" t="str">
            <v>Time Share Advertising &amp; Communication Co. Ltd.</v>
          </cell>
        </row>
        <row r="22">
          <cell r="B22" t="str">
            <v>CAGP III</v>
          </cell>
          <cell r="C22" t="str">
            <v>TOPIA Education, Inc.</v>
          </cell>
        </row>
        <row r="23">
          <cell r="B23" t="str">
            <v>CAGP III</v>
          </cell>
          <cell r="C23" t="str">
            <v>Xtep (China) Co., Ltd.</v>
          </cell>
        </row>
        <row r="24">
          <cell r="B24" t="str">
            <v>CAGP IV</v>
          </cell>
          <cell r="C24" t="str">
            <v>ATMU, Inc.</v>
          </cell>
        </row>
        <row r="25">
          <cell r="B25" t="str">
            <v>CAGP IV</v>
          </cell>
          <cell r="C25" t="str">
            <v>China Agritech, Inc.</v>
          </cell>
        </row>
        <row r="26">
          <cell r="B26" t="str">
            <v>CAGP IV</v>
          </cell>
          <cell r="C26" t="str">
            <v>EO Technics Co. Ltd.</v>
          </cell>
        </row>
        <row r="27">
          <cell r="B27" t="str">
            <v>CAGP IV</v>
          </cell>
          <cell r="C27" t="str">
            <v>GDC Technology Limited</v>
          </cell>
        </row>
        <row r="28">
          <cell r="B28" t="str">
            <v>CAGP IV</v>
          </cell>
          <cell r="C28" t="str">
            <v>iTour International Holdings, Ltd.</v>
          </cell>
        </row>
        <row r="29">
          <cell r="B29" t="str">
            <v>CAGP IV</v>
          </cell>
          <cell r="C29" t="str">
            <v>Leyou, Inc.</v>
          </cell>
        </row>
        <row r="30">
          <cell r="B30" t="str">
            <v>CAGP IV</v>
          </cell>
          <cell r="C30" t="str">
            <v>Nantong Rainbow Heavy Industries Co., Ltd.</v>
          </cell>
        </row>
        <row r="31">
          <cell r="B31" t="str">
            <v>CAGP IV</v>
          </cell>
          <cell r="C31" t="str">
            <v>Shenzhen Ellassay Apparel Industrial Company Ltd.</v>
          </cell>
        </row>
        <row r="32">
          <cell r="B32" t="str">
            <v>CAGP IV</v>
          </cell>
          <cell r="C32" t="str">
            <v>Tirumala Milk Products Private Limited</v>
          </cell>
        </row>
        <row r="33">
          <cell r="B33" t="str">
            <v>CAGP IV</v>
          </cell>
          <cell r="C33" t="str">
            <v>Ucar Co., Ltd.</v>
          </cell>
        </row>
        <row r="34">
          <cell r="B34" t="str">
            <v>CAGP IV</v>
          </cell>
          <cell r="C34" t="str">
            <v>Uju Electronics Co., Ltd.</v>
          </cell>
        </row>
        <row r="35">
          <cell r="B35" t="str">
            <v>CAGP IV</v>
          </cell>
          <cell r="C35" t="str">
            <v>Value and Budget Housing Corporation Private Limited</v>
          </cell>
        </row>
        <row r="36">
          <cell r="B36" t="str">
            <v>CAGP IV</v>
          </cell>
          <cell r="C36" t="str">
            <v>Visen Industries Limited</v>
          </cell>
        </row>
        <row r="37">
          <cell r="B37" t="str">
            <v>CAP I</v>
          </cell>
          <cell r="C37" t="str">
            <v>Boto International Holdings Limited</v>
          </cell>
        </row>
        <row r="38">
          <cell r="B38" t="str">
            <v>CAP I</v>
          </cell>
          <cell r="C38" t="str">
            <v>Caribbean Investment Holdings Limited</v>
          </cell>
        </row>
        <row r="39">
          <cell r="B39" t="str">
            <v>CAP I</v>
          </cell>
          <cell r="C39" t="str">
            <v>China Pacific Insurance (Group) Co. Ltd.</v>
          </cell>
        </row>
        <row r="40">
          <cell r="B40" t="str">
            <v>CAP I</v>
          </cell>
          <cell r="C40" t="str">
            <v>Koram Bank</v>
          </cell>
        </row>
        <row r="41">
          <cell r="B41" t="str">
            <v>CAP I</v>
          </cell>
          <cell r="C41" t="str">
            <v>Mercury Corporation</v>
          </cell>
        </row>
        <row r="42">
          <cell r="B42" t="str">
            <v>CAP I</v>
          </cell>
          <cell r="C42" t="str">
            <v>Pacific China Holdings Limited</v>
          </cell>
        </row>
        <row r="43">
          <cell r="B43" t="str">
            <v>CAP I</v>
          </cell>
          <cell r="C43" t="str">
            <v>Taiwan Broadband Communications Co. Ltd.</v>
          </cell>
        </row>
        <row r="44">
          <cell r="B44" t="str">
            <v>CAP I</v>
          </cell>
          <cell r="C44" t="str">
            <v>WILLCOM, Inc.</v>
          </cell>
        </row>
        <row r="45">
          <cell r="B45" t="str">
            <v>CAP II</v>
          </cell>
          <cell r="C45" t="str">
            <v>Chongqing Polycomp International Corporation</v>
          </cell>
        </row>
        <row r="46">
          <cell r="B46" t="str">
            <v>CAP II</v>
          </cell>
          <cell r="C46" t="str">
            <v>Coates Hire Limited</v>
          </cell>
        </row>
        <row r="47">
          <cell r="B47" t="str">
            <v>CAP II</v>
          </cell>
          <cell r="C47" t="str">
            <v>Eastern Broadcasting Company</v>
          </cell>
        </row>
        <row r="48">
          <cell r="B48" t="str">
            <v>CAP II</v>
          </cell>
          <cell r="C48" t="str">
            <v>Freescale Semiconductor, Inc.</v>
          </cell>
        </row>
        <row r="49">
          <cell r="B49" t="str">
            <v>CAP II</v>
          </cell>
          <cell r="C49" t="str">
            <v>Housing Development Finance Corporation</v>
          </cell>
        </row>
        <row r="50">
          <cell r="B50" t="str">
            <v>CAP II</v>
          </cell>
          <cell r="C50" t="str">
            <v>Hyundai Communications Network</v>
          </cell>
        </row>
        <row r="51">
          <cell r="B51" t="str">
            <v>CAP II</v>
          </cell>
          <cell r="C51" t="str">
            <v>kbro Limited</v>
          </cell>
        </row>
        <row r="52">
          <cell r="B52" t="str">
            <v>CAP II</v>
          </cell>
          <cell r="C52" t="str">
            <v>New Century Hotel Group Limited</v>
          </cell>
        </row>
        <row r="53">
          <cell r="B53" t="str">
            <v>CAP II</v>
          </cell>
          <cell r="C53" t="str">
            <v>Ta Chong Bank</v>
          </cell>
        </row>
        <row r="54">
          <cell r="B54" t="str">
            <v>CAP II</v>
          </cell>
          <cell r="C54" t="str">
            <v>Yangzhou Chengde Steel Tube Co., Ltd</v>
          </cell>
        </row>
        <row r="55">
          <cell r="B55" t="str">
            <v>CAP III</v>
          </cell>
          <cell r="C55" t="str">
            <v>C.P. Pokphand Co., Ltd.</v>
          </cell>
        </row>
        <row r="56">
          <cell r="B56" t="str">
            <v>CAP III</v>
          </cell>
          <cell r="C56" t="str">
            <v>CAP III - Other Investments</v>
          </cell>
        </row>
        <row r="57">
          <cell r="B57" t="str">
            <v>CAP III</v>
          </cell>
          <cell r="C57" t="str">
            <v>China Fishery Group Limited</v>
          </cell>
        </row>
        <row r="58">
          <cell r="B58" t="str">
            <v>CAP III</v>
          </cell>
          <cell r="C58" t="str">
            <v>Greater China Intermodal Investments LLC</v>
          </cell>
        </row>
        <row r="59">
          <cell r="B59" t="str">
            <v>CAP III</v>
          </cell>
          <cell r="C59" t="str">
            <v>Haier Electronics Group</v>
          </cell>
        </row>
        <row r="60">
          <cell r="B60" t="str">
            <v>CAP III</v>
          </cell>
          <cell r="C60" t="str">
            <v>Healthscope - Retail Notes Bridge</v>
          </cell>
        </row>
        <row r="61">
          <cell r="B61" t="str">
            <v>CAP III</v>
          </cell>
          <cell r="C61" t="str">
            <v>Healthscope Limited</v>
          </cell>
        </row>
        <row r="62">
          <cell r="B62" t="str">
            <v>CAP III</v>
          </cell>
          <cell r="C62" t="str">
            <v>India Infoline Ltd.</v>
          </cell>
        </row>
        <row r="63">
          <cell r="B63" t="str">
            <v>CAP III</v>
          </cell>
          <cell r="C63" t="str">
            <v>Jiangsu Sinorgchem Technology Co., Ltd.</v>
          </cell>
        </row>
        <row r="64">
          <cell r="B64" t="str">
            <v>CAP III</v>
          </cell>
          <cell r="C64" t="str">
            <v>Natural Beauty Bio-Technology Limited</v>
          </cell>
        </row>
        <row r="65">
          <cell r="B65" t="str">
            <v>CAP III</v>
          </cell>
          <cell r="C65" t="str">
            <v>Yashili International Holdings Limited</v>
          </cell>
        </row>
        <row r="66">
          <cell r="B66" t="str">
            <v>CAVP I</v>
          </cell>
          <cell r="C66" t="str">
            <v>AsiaEC.com, Ltd.</v>
          </cell>
        </row>
        <row r="67">
          <cell r="B67" t="str">
            <v>CAVP I</v>
          </cell>
          <cell r="C67" t="str">
            <v>Convergent Software, ltd.</v>
          </cell>
        </row>
        <row r="68">
          <cell r="B68" t="str">
            <v>CAVP I</v>
          </cell>
          <cell r="C68" t="str">
            <v>Ctrip.com International, Ltd.</v>
          </cell>
        </row>
        <row r="69">
          <cell r="B69" t="str">
            <v>CAVP I</v>
          </cell>
          <cell r="C69" t="str">
            <v>eAccess Limited</v>
          </cell>
        </row>
        <row r="70">
          <cell r="B70" t="str">
            <v>CAVP I</v>
          </cell>
          <cell r="C70" t="str">
            <v>eBis Company Limited</v>
          </cell>
        </row>
        <row r="71">
          <cell r="B71" t="str">
            <v>CAVP I</v>
          </cell>
          <cell r="C71" t="str">
            <v>Educomp Datamatics, Pte. Ltd.</v>
          </cell>
        </row>
        <row r="72">
          <cell r="B72" t="str">
            <v>CAVP I</v>
          </cell>
          <cell r="C72" t="str">
            <v>Financial Software &amp; Systems Private Limited</v>
          </cell>
        </row>
        <row r="73">
          <cell r="B73" t="str">
            <v>CAVP I</v>
          </cell>
          <cell r="C73" t="str">
            <v>ITNation.com, Ltd.</v>
          </cell>
        </row>
        <row r="74">
          <cell r="B74" t="str">
            <v>CAVP I</v>
          </cell>
          <cell r="C74" t="str">
            <v>LearningMate Solutions, Private Ltd.</v>
          </cell>
        </row>
        <row r="75">
          <cell r="B75" t="str">
            <v>CAVP I</v>
          </cell>
          <cell r="C75" t="str">
            <v>LinkAir Communications, Ltd.</v>
          </cell>
        </row>
        <row r="76">
          <cell r="B76" t="str">
            <v>CAVP I</v>
          </cell>
          <cell r="C76" t="str">
            <v>ManMar Technologies, Ltd.</v>
          </cell>
        </row>
        <row r="77">
          <cell r="B77" t="str">
            <v>CAVP I</v>
          </cell>
          <cell r="C77" t="str">
            <v>NESS Display Co., Ltd.</v>
          </cell>
        </row>
        <row r="78">
          <cell r="B78" t="str">
            <v>CAVP I</v>
          </cell>
          <cell r="C78" t="str">
            <v>Placements.com, Ltd.</v>
          </cell>
        </row>
        <row r="79">
          <cell r="B79" t="str">
            <v>CAVP I</v>
          </cell>
          <cell r="C79" t="str">
            <v>Platypus Technology, Ltd.</v>
          </cell>
        </row>
        <row r="80">
          <cell r="B80" t="str">
            <v>CAVP I</v>
          </cell>
          <cell r="C80" t="str">
            <v>Ritechoice Technologies, Pte. Ltd.</v>
          </cell>
        </row>
        <row r="81">
          <cell r="B81" t="str">
            <v>CAVP I</v>
          </cell>
          <cell r="C81" t="str">
            <v>SSKI Investor Services Private Limited</v>
          </cell>
        </row>
        <row r="82">
          <cell r="B82" t="str">
            <v>CAVP I</v>
          </cell>
          <cell r="C82" t="str">
            <v>Talisma Corporation</v>
          </cell>
        </row>
        <row r="83">
          <cell r="B83" t="str">
            <v>CAVP I</v>
          </cell>
          <cell r="C83" t="str">
            <v>Usha Communications Technology, Ltd.</v>
          </cell>
        </row>
        <row r="84">
          <cell r="B84" t="str">
            <v>CAVP II</v>
          </cell>
          <cell r="C84" t="str">
            <v>Amperex Technology (Cayman) Limited</v>
          </cell>
        </row>
        <row r="85">
          <cell r="B85" t="str">
            <v>CAVP II</v>
          </cell>
          <cell r="C85" t="str">
            <v>Awaken Limited</v>
          </cell>
        </row>
        <row r="86">
          <cell r="B86" t="str">
            <v>CAVP II</v>
          </cell>
          <cell r="C86" t="str">
            <v>China Real Estate Network</v>
          </cell>
        </row>
        <row r="87">
          <cell r="B87" t="str">
            <v>CAVP II</v>
          </cell>
          <cell r="C87" t="str">
            <v>Enorbus Technologies Limited</v>
          </cell>
        </row>
        <row r="88">
          <cell r="B88" t="str">
            <v>CAVP II</v>
          </cell>
          <cell r="C88" t="str">
            <v>Epivalley Co., Ltd.</v>
          </cell>
        </row>
        <row r="89">
          <cell r="B89" t="str">
            <v>CAVP II</v>
          </cell>
          <cell r="C89" t="str">
            <v>Fab Solutions Company Limited</v>
          </cell>
        </row>
        <row r="90">
          <cell r="B90" t="str">
            <v>CAVP II</v>
          </cell>
          <cell r="C90" t="str">
            <v>Flexcom Company Limited</v>
          </cell>
        </row>
        <row r="91">
          <cell r="B91" t="str">
            <v>CAVP II</v>
          </cell>
          <cell r="C91" t="str">
            <v>Focus Media Holdings Limited (formerly Target Media)</v>
          </cell>
        </row>
        <row r="92">
          <cell r="B92" t="str">
            <v>CAVP II</v>
          </cell>
          <cell r="C92" t="str">
            <v>Huaya Microelectronics Limited</v>
          </cell>
        </row>
        <row r="93">
          <cell r="B93" t="str">
            <v>CAVP II</v>
          </cell>
          <cell r="C93" t="str">
            <v>Infomax Optical Technology Corporation</v>
          </cell>
        </row>
        <row r="94">
          <cell r="B94" t="str">
            <v>CAVP II</v>
          </cell>
          <cell r="C94" t="str">
            <v>Newgen Imaging Systems Private Limited</v>
          </cell>
        </row>
        <row r="95">
          <cell r="B95" t="str">
            <v>CAVP II</v>
          </cell>
          <cell r="C95" t="str">
            <v>NineYou Limited (formerly Runstar)</v>
          </cell>
        </row>
        <row r="96">
          <cell r="B96" t="str">
            <v>CAVP II</v>
          </cell>
          <cell r="C96" t="str">
            <v>Nulife Technology Corporation</v>
          </cell>
        </row>
        <row r="97">
          <cell r="B97" t="str">
            <v>CAVP II</v>
          </cell>
          <cell r="C97" t="str">
            <v>Odysys International Limited</v>
          </cell>
        </row>
        <row r="98">
          <cell r="B98" t="str">
            <v>CAVP II</v>
          </cell>
          <cell r="C98" t="str">
            <v>Pulsus Technologies, Inc.</v>
          </cell>
        </row>
        <row r="99">
          <cell r="B99" t="str">
            <v>CAVP II</v>
          </cell>
          <cell r="C99" t="str">
            <v>Quality Engineering and Software Technologies, Inc.</v>
          </cell>
        </row>
        <row r="100">
          <cell r="B100" t="str">
            <v>CAVP II</v>
          </cell>
          <cell r="C100" t="str">
            <v>Tli Co., Ltd.</v>
          </cell>
        </row>
        <row r="101">
          <cell r="B101" t="str">
            <v>CAVP II</v>
          </cell>
          <cell r="C101" t="str">
            <v>Worldzen Holdings Limited</v>
          </cell>
        </row>
        <row r="102">
          <cell r="B102" t="str">
            <v>CAVP II</v>
          </cell>
          <cell r="C102" t="str">
            <v>Zcom Company Limited</v>
          </cell>
        </row>
        <row r="103">
          <cell r="B103" t="str">
            <v>CBPF</v>
          </cell>
          <cell r="C103" t="str">
            <v>Haoxianggou TV Shopping Co. Ltd.</v>
          </cell>
        </row>
        <row r="104">
          <cell r="B104" t="str">
            <v>CEP I</v>
          </cell>
          <cell r="C104" t="str">
            <v>Andritz AG</v>
          </cell>
        </row>
        <row r="105">
          <cell r="B105" t="str">
            <v>CEP I</v>
          </cell>
          <cell r="C105" t="str">
            <v>Aprovia</v>
          </cell>
        </row>
        <row r="106">
          <cell r="B106" t="str">
            <v>CEP I</v>
          </cell>
          <cell r="C106" t="str">
            <v>Beru AG</v>
          </cell>
        </row>
        <row r="107">
          <cell r="B107" t="str">
            <v>CEP I</v>
          </cell>
          <cell r="C107" t="str">
            <v>Bredbandsbolaget AB</v>
          </cell>
        </row>
        <row r="108">
          <cell r="B108" t="str">
            <v>CEP I</v>
          </cell>
          <cell r="C108" t="str">
            <v>Casema Holding BV</v>
          </cell>
        </row>
        <row r="109">
          <cell r="B109" t="str">
            <v>CEP I</v>
          </cell>
          <cell r="C109" t="str">
            <v>Digiplex Management SARL</v>
          </cell>
        </row>
        <row r="110">
          <cell r="B110" t="str">
            <v>CEP I</v>
          </cell>
          <cell r="C110" t="str">
            <v>Edscha AG</v>
          </cell>
        </row>
        <row r="111">
          <cell r="B111" t="str">
            <v>CEP I</v>
          </cell>
          <cell r="C111" t="str">
            <v>Firth Rixson Limited</v>
          </cell>
        </row>
        <row r="112">
          <cell r="B112" t="str">
            <v>CEP I</v>
          </cell>
          <cell r="C112" t="str">
            <v>Groupe Genoyer</v>
          </cell>
        </row>
        <row r="113">
          <cell r="B113" t="str">
            <v>CEP I</v>
          </cell>
          <cell r="C113" t="str">
            <v>Honsel International Technologies Holdings SARL</v>
          </cell>
        </row>
        <row r="114">
          <cell r="B114" t="str">
            <v>CEP I</v>
          </cell>
          <cell r="C114" t="str">
            <v>Le Figaro</v>
          </cell>
        </row>
        <row r="115">
          <cell r="B115" t="str">
            <v>CEP I</v>
          </cell>
          <cell r="C115" t="str">
            <v>Materis</v>
          </cell>
        </row>
        <row r="116">
          <cell r="B116" t="str">
            <v>CEP I</v>
          </cell>
          <cell r="C116" t="str">
            <v>Medimedia</v>
          </cell>
        </row>
        <row r="117">
          <cell r="B117" t="str">
            <v>CEP I</v>
          </cell>
          <cell r="C117" t="str">
            <v>Messer Eutectic Castolin Group</v>
          </cell>
        </row>
        <row r="118">
          <cell r="B118" t="str">
            <v>CEP I</v>
          </cell>
          <cell r="C118" t="str">
            <v>Otor S.A.</v>
          </cell>
        </row>
        <row r="119">
          <cell r="B119" t="str">
            <v>CEP I</v>
          </cell>
          <cell r="C119" t="str">
            <v xml:space="preserve">Riello SpA </v>
          </cell>
        </row>
        <row r="120">
          <cell r="B120" t="str">
            <v>CEP II</v>
          </cell>
          <cell r="C120" t="str">
            <v>Applus Servicios Tecnológicos, S.L.U.</v>
          </cell>
        </row>
        <row r="121">
          <cell r="B121" t="str">
            <v>CEP II</v>
          </cell>
          <cell r="C121" t="str">
            <v>Avio SpA</v>
          </cell>
        </row>
        <row r="122">
          <cell r="B122" t="str">
            <v>CEP II</v>
          </cell>
          <cell r="C122" t="str">
            <v>AZ Electronic Materials Holdings S.A.</v>
          </cell>
        </row>
        <row r="123">
          <cell r="B123" t="str">
            <v>CEP II</v>
          </cell>
          <cell r="C123" t="str">
            <v>AZ Electronic Materials Holdings S.A. - PIK Notes</v>
          </cell>
        </row>
        <row r="124">
          <cell r="B124" t="str">
            <v>CEP II</v>
          </cell>
          <cell r="C124" t="str">
            <v>Britax Childcare Holdings Limited</v>
          </cell>
        </row>
        <row r="125">
          <cell r="B125" t="str">
            <v>CEP II</v>
          </cell>
          <cell r="C125" t="str">
            <v>Com Hem</v>
          </cell>
        </row>
        <row r="126">
          <cell r="B126" t="str">
            <v>CEP II</v>
          </cell>
          <cell r="C126" t="str">
            <v>Freescale Semiconductor, Inc.</v>
          </cell>
        </row>
        <row r="127">
          <cell r="B127" t="str">
            <v>CEP II</v>
          </cell>
          <cell r="C127" t="str">
            <v>H.C. Starck Group</v>
          </cell>
        </row>
        <row r="128">
          <cell r="B128" t="str">
            <v>CEP II</v>
          </cell>
          <cell r="C128" t="str">
            <v>HT Troplast AG</v>
          </cell>
        </row>
        <row r="129">
          <cell r="B129" t="str">
            <v>CEP II</v>
          </cell>
          <cell r="C129" t="str">
            <v>IMO Car Wash Group Limited</v>
          </cell>
        </row>
        <row r="130">
          <cell r="B130" t="str">
            <v>CEP II</v>
          </cell>
          <cell r="C130" t="str">
            <v>Numericable &amp; Completel</v>
          </cell>
        </row>
        <row r="131">
          <cell r="B131" t="str">
            <v>CEP II</v>
          </cell>
          <cell r="C131" t="str">
            <v>Orizonia Corporacion</v>
          </cell>
        </row>
        <row r="132">
          <cell r="B132" t="str">
            <v>CEP II</v>
          </cell>
          <cell r="C132" t="str">
            <v>Portfolio Company - debt purchases</v>
          </cell>
        </row>
        <row r="133">
          <cell r="B133" t="str">
            <v>CEP II</v>
          </cell>
          <cell r="C133" t="str">
            <v>Saprogal S.A.</v>
          </cell>
        </row>
        <row r="134">
          <cell r="B134" t="str">
            <v>CEP II</v>
          </cell>
          <cell r="C134" t="str">
            <v>Stahl Holdings B.V.</v>
          </cell>
        </row>
        <row r="135">
          <cell r="B135" t="str">
            <v>CEP II</v>
          </cell>
          <cell r="C135" t="str">
            <v>Terreal</v>
          </cell>
        </row>
        <row r="136">
          <cell r="B136" t="str">
            <v>CEP II</v>
          </cell>
          <cell r="C136" t="str">
            <v>The Hertz Corporation</v>
          </cell>
        </row>
        <row r="137">
          <cell r="B137" t="str">
            <v>CEP II</v>
          </cell>
          <cell r="C137" t="str">
            <v>The Nielsen Company</v>
          </cell>
        </row>
        <row r="138">
          <cell r="B138" t="str">
            <v>CEP II</v>
          </cell>
          <cell r="C138" t="str">
            <v>Zodiac Marine &amp; Pools SAS</v>
          </cell>
        </row>
        <row r="139">
          <cell r="B139" t="str">
            <v>CEP III</v>
          </cell>
          <cell r="C139" t="str">
            <v>Applus Servicios Tecnológicos, S.L.U.</v>
          </cell>
        </row>
        <row r="140">
          <cell r="B140" t="str">
            <v>CEP III</v>
          </cell>
          <cell r="C140" t="str">
            <v>B&amp;B Hotels</v>
          </cell>
        </row>
        <row r="141">
          <cell r="B141" t="str">
            <v>CEP III</v>
          </cell>
          <cell r="C141" t="str">
            <v>B&amp;B Hotels - Property Investments</v>
          </cell>
        </row>
        <row r="142">
          <cell r="B142" t="str">
            <v>CEP III</v>
          </cell>
          <cell r="C142" t="str">
            <v>CommScope, Inc.</v>
          </cell>
        </row>
        <row r="143">
          <cell r="B143" t="str">
            <v>CEP III</v>
          </cell>
          <cell r="C143" t="str">
            <v>Giannoni</v>
          </cell>
        </row>
        <row r="144">
          <cell r="B144" t="str">
            <v>CEP III</v>
          </cell>
          <cell r="C144" t="str">
            <v>Integrated Dental Holdings, Ltd.</v>
          </cell>
        </row>
        <row r="145">
          <cell r="B145" t="str">
            <v>CEP III</v>
          </cell>
          <cell r="C145" t="str">
            <v>Moncler Group</v>
          </cell>
        </row>
        <row r="146">
          <cell r="B146" t="str">
            <v>CEP III</v>
          </cell>
          <cell r="C146" t="str">
            <v>NBTY, Inc.</v>
          </cell>
        </row>
        <row r="147">
          <cell r="B147" t="str">
            <v>CEP III</v>
          </cell>
          <cell r="C147" t="str">
            <v>Neochimiki S.A.</v>
          </cell>
        </row>
        <row r="148">
          <cell r="B148" t="str">
            <v>CEP III</v>
          </cell>
          <cell r="C148" t="str">
            <v>Numericable &amp; Completel</v>
          </cell>
        </row>
        <row r="149">
          <cell r="B149" t="str">
            <v>CEP III</v>
          </cell>
          <cell r="C149" t="str">
            <v>Portfolio Company - debt purchases</v>
          </cell>
        </row>
        <row r="150">
          <cell r="B150" t="str">
            <v>CEP III</v>
          </cell>
          <cell r="C150" t="str">
            <v>Puccini Group</v>
          </cell>
        </row>
        <row r="151">
          <cell r="B151" t="str">
            <v>CEP III</v>
          </cell>
          <cell r="C151" t="str">
            <v>RAC Limited</v>
          </cell>
        </row>
        <row r="152">
          <cell r="B152" t="str">
            <v>CEP III</v>
          </cell>
          <cell r="C152" t="str">
            <v>Sagemcom Group</v>
          </cell>
        </row>
        <row r="153">
          <cell r="B153" t="str">
            <v>CEP III</v>
          </cell>
          <cell r="C153" t="str">
            <v>Talaris</v>
          </cell>
        </row>
        <row r="154">
          <cell r="B154" t="str">
            <v>CEP III</v>
          </cell>
          <cell r="C154" t="str">
            <v>Zodiac Marine &amp; Pools SAS</v>
          </cell>
        </row>
        <row r="155">
          <cell r="B155" t="str">
            <v>CETP I</v>
          </cell>
          <cell r="C155" t="str">
            <v>ACIS Holdings Limited</v>
          </cell>
        </row>
        <row r="156">
          <cell r="B156" t="str">
            <v>CETP I</v>
          </cell>
          <cell r="C156" t="str">
            <v>Arsys Internet, S.L.</v>
          </cell>
        </row>
        <row r="157">
          <cell r="B157" t="str">
            <v>CETP I</v>
          </cell>
          <cell r="C157" t="str">
            <v>FRS Global Sarl</v>
          </cell>
        </row>
        <row r="158">
          <cell r="B158" t="str">
            <v>CETP I</v>
          </cell>
          <cell r="C158" t="str">
            <v>KCS.net Holding AG</v>
          </cell>
        </row>
        <row r="159">
          <cell r="B159" t="str">
            <v>CETP I</v>
          </cell>
          <cell r="C159" t="str">
            <v>LBi International N.V.</v>
          </cell>
        </row>
        <row r="160">
          <cell r="B160" t="str">
            <v>CETP I</v>
          </cell>
          <cell r="C160" t="str">
            <v>Mill Digital Media Limited</v>
          </cell>
        </row>
        <row r="161">
          <cell r="B161" t="str">
            <v>CETP I</v>
          </cell>
          <cell r="C161" t="str">
            <v>NP Aerospace Limited</v>
          </cell>
        </row>
        <row r="162">
          <cell r="B162" t="str">
            <v>CETP I</v>
          </cell>
          <cell r="C162" t="str">
            <v>Transics International N.V.</v>
          </cell>
        </row>
        <row r="163">
          <cell r="B163" t="str">
            <v>CETP I</v>
          </cell>
          <cell r="C163" t="str">
            <v>UC4 Software GmbH</v>
          </cell>
        </row>
        <row r="164">
          <cell r="B164" t="str">
            <v>CETP II</v>
          </cell>
          <cell r="C164" t="str">
            <v>ADA Holdings GmbH</v>
          </cell>
        </row>
        <row r="165">
          <cell r="B165" t="str">
            <v>CETP II</v>
          </cell>
          <cell r="C165" t="str">
            <v>Companeo SA</v>
          </cell>
        </row>
        <row r="166">
          <cell r="B166" t="str">
            <v>CETP II</v>
          </cell>
          <cell r="C166" t="str">
            <v>Etablissements Maurice Marle SA</v>
          </cell>
        </row>
        <row r="167">
          <cell r="B167" t="str">
            <v>CETP II</v>
          </cell>
          <cell r="C167" t="str">
            <v>Gardner Group Limited</v>
          </cell>
        </row>
        <row r="168">
          <cell r="B168" t="str">
            <v>CETP II</v>
          </cell>
          <cell r="C168" t="str">
            <v>ITRS Group Plc</v>
          </cell>
        </row>
        <row r="169">
          <cell r="B169" t="str">
            <v>CETP II</v>
          </cell>
          <cell r="C169" t="str">
            <v>Metrologic Group SA</v>
          </cell>
        </row>
        <row r="170">
          <cell r="B170" t="str">
            <v>CETP II</v>
          </cell>
          <cell r="C170" t="str">
            <v>Personal &amp; Informatik AG</v>
          </cell>
        </row>
        <row r="171">
          <cell r="B171" t="str">
            <v>CETP II</v>
          </cell>
          <cell r="C171" t="str">
            <v>The Foundry Visionmongers Limited</v>
          </cell>
        </row>
        <row r="172">
          <cell r="B172" t="str">
            <v>CEVP I</v>
          </cell>
          <cell r="C172" t="str">
            <v>Alchemedia, Ltd.</v>
          </cell>
        </row>
        <row r="173">
          <cell r="B173" t="str">
            <v>CEVP I</v>
          </cell>
          <cell r="C173" t="str">
            <v>Apama</v>
          </cell>
        </row>
        <row r="174">
          <cell r="B174" t="str">
            <v>CEVP I</v>
          </cell>
          <cell r="C174" t="str">
            <v>Bfinance.com, Ltd.</v>
          </cell>
        </row>
        <row r="175">
          <cell r="B175" t="str">
            <v>CEVP I</v>
          </cell>
          <cell r="C175" t="str">
            <v>Casema Holding BV</v>
          </cell>
        </row>
        <row r="176">
          <cell r="B176" t="str">
            <v>CEVP I</v>
          </cell>
          <cell r="C176" t="str">
            <v>Centerpoint</v>
          </cell>
        </row>
        <row r="177">
          <cell r="B177" t="str">
            <v>CEVP I</v>
          </cell>
          <cell r="C177" t="str">
            <v>Centrata</v>
          </cell>
        </row>
        <row r="178">
          <cell r="B178" t="str">
            <v>CEVP I</v>
          </cell>
          <cell r="C178" t="str">
            <v>Cube Optics AG</v>
          </cell>
        </row>
        <row r="179">
          <cell r="B179" t="str">
            <v>CEVP I</v>
          </cell>
          <cell r="C179" t="str">
            <v>DPT Global</v>
          </cell>
        </row>
        <row r="180">
          <cell r="B180" t="str">
            <v>CEVP I</v>
          </cell>
          <cell r="C180" t="str">
            <v>Egencia SA</v>
          </cell>
        </row>
        <row r="181">
          <cell r="B181" t="str">
            <v>CEVP I</v>
          </cell>
          <cell r="C181" t="str">
            <v>EPT SAS</v>
          </cell>
        </row>
        <row r="182">
          <cell r="B182" t="str">
            <v>CEVP I</v>
          </cell>
          <cell r="C182" t="str">
            <v>Fennel Technologies AG</v>
          </cell>
        </row>
        <row r="183">
          <cell r="B183" t="str">
            <v>CEVP I</v>
          </cell>
          <cell r="C183" t="str">
            <v>Financiere Cameca</v>
          </cell>
        </row>
        <row r="184">
          <cell r="B184" t="str">
            <v>CEVP I</v>
          </cell>
          <cell r="C184" t="str">
            <v>GNR, Ltd.</v>
          </cell>
        </row>
        <row r="185">
          <cell r="B185" t="str">
            <v>CEVP I</v>
          </cell>
          <cell r="C185" t="str">
            <v>Inmedia Communications</v>
          </cell>
        </row>
        <row r="186">
          <cell r="B186" t="str">
            <v>CEVP I</v>
          </cell>
          <cell r="C186" t="str">
            <v>Omiris</v>
          </cell>
        </row>
        <row r="187">
          <cell r="B187" t="str">
            <v>CEVP I</v>
          </cell>
          <cell r="C187" t="str">
            <v>Opto Speed Holding SA</v>
          </cell>
        </row>
        <row r="188">
          <cell r="B188" t="str">
            <v>CEVP I</v>
          </cell>
          <cell r="C188" t="str">
            <v>Orthogon Systems</v>
          </cell>
        </row>
        <row r="189">
          <cell r="B189" t="str">
            <v>CEVP I</v>
          </cell>
          <cell r="C189" t="str">
            <v>PacketLight Networks Ltd.</v>
          </cell>
        </row>
        <row r="190">
          <cell r="B190" t="str">
            <v>CEVP I</v>
          </cell>
          <cell r="C190" t="str">
            <v>Personal &amp; Informatik AG</v>
          </cell>
        </row>
        <row r="191">
          <cell r="B191" t="str">
            <v>CEVP I</v>
          </cell>
          <cell r="C191" t="str">
            <v>Reef</v>
          </cell>
        </row>
        <row r="192">
          <cell r="B192" t="str">
            <v>CEVP I</v>
          </cell>
          <cell r="C192" t="str">
            <v>Riot Entertainment Oy</v>
          </cell>
        </row>
        <row r="193">
          <cell r="B193" t="str">
            <v>CEVP I</v>
          </cell>
          <cell r="C193" t="str">
            <v xml:space="preserve">Skillvest.com, Ltd. </v>
          </cell>
        </row>
        <row r="194">
          <cell r="B194" t="str">
            <v>CEVP I</v>
          </cell>
          <cell r="C194" t="str">
            <v>SmartTrust</v>
          </cell>
        </row>
        <row r="195">
          <cell r="B195" t="str">
            <v>CEVP I</v>
          </cell>
          <cell r="C195" t="str">
            <v>Surplex</v>
          </cell>
        </row>
        <row r="196">
          <cell r="B196" t="str">
            <v>CEVP I</v>
          </cell>
          <cell r="C196" t="str">
            <v>Trellis Photonics, Ltd.</v>
          </cell>
        </row>
        <row r="197">
          <cell r="B197" t="str">
            <v>CEVP I</v>
          </cell>
          <cell r="C197" t="str">
            <v>Trema</v>
          </cell>
        </row>
        <row r="198">
          <cell r="B198" t="str">
            <v>CEVP I</v>
          </cell>
          <cell r="C198" t="str">
            <v>Xpede, Inc.</v>
          </cell>
        </row>
        <row r="199">
          <cell r="B199" t="str">
            <v>CEVP I</v>
          </cell>
          <cell r="C199" t="str">
            <v>Yazam.Com, Inc.</v>
          </cell>
        </row>
        <row r="200">
          <cell r="B200" t="str">
            <v>CGFSP</v>
          </cell>
          <cell r="C200" t="str">
            <v>Avalon Advisors, LLC</v>
          </cell>
        </row>
        <row r="201">
          <cell r="B201" t="str">
            <v>CGFSP</v>
          </cell>
          <cell r="C201" t="str">
            <v>Bank of N.T. Butterfield &amp; Son Ltd.</v>
          </cell>
        </row>
        <row r="202">
          <cell r="B202" t="str">
            <v>CGFSP</v>
          </cell>
          <cell r="C202" t="str">
            <v>BankUnited</v>
          </cell>
        </row>
        <row r="203">
          <cell r="B203" t="str">
            <v>CGFSP</v>
          </cell>
          <cell r="C203" t="str">
            <v>Boston Private Financial Holdings, Inc.</v>
          </cell>
        </row>
        <row r="204">
          <cell r="B204" t="str">
            <v>CGFSP</v>
          </cell>
          <cell r="C204" t="str">
            <v>Brand Group Holdings</v>
          </cell>
        </row>
        <row r="205">
          <cell r="B205" t="str">
            <v>CGFSP</v>
          </cell>
          <cell r="C205" t="str">
            <v>Central Pacific Financial Corp.</v>
          </cell>
        </row>
        <row r="206">
          <cell r="B206" t="str">
            <v>CGFSP</v>
          </cell>
          <cell r="C206" t="str">
            <v>FNB United Corp.</v>
          </cell>
        </row>
        <row r="207">
          <cell r="B207" t="str">
            <v>CGFSP</v>
          </cell>
          <cell r="C207" t="str">
            <v>Hampton Roads Bankshares, Inc.</v>
          </cell>
        </row>
        <row r="208">
          <cell r="B208" t="str">
            <v>CGFSP</v>
          </cell>
          <cell r="C208" t="str">
            <v>OzForex Ptd Limited</v>
          </cell>
        </row>
        <row r="209">
          <cell r="B209" t="str">
            <v>CGFSP</v>
          </cell>
          <cell r="C209" t="str">
            <v>Sandler O'Neill Partners Holdings, LLC</v>
          </cell>
        </row>
        <row r="210">
          <cell r="B210" t="str">
            <v>CGFSP</v>
          </cell>
          <cell r="C210" t="str">
            <v>UniRush, LLC</v>
          </cell>
        </row>
        <row r="211">
          <cell r="B211" t="str">
            <v>CGP III</v>
          </cell>
          <cell r="C211" t="str">
            <v xml:space="preserve">Air2Web, Inc. </v>
          </cell>
        </row>
        <row r="212">
          <cell r="B212" t="str">
            <v>CGP III</v>
          </cell>
          <cell r="C212" t="str">
            <v xml:space="preserve">Apollo Global, Inc. </v>
          </cell>
        </row>
        <row r="213">
          <cell r="B213" t="str">
            <v>CGP III</v>
          </cell>
          <cell r="C213" t="str">
            <v xml:space="preserve">Archive Systems, Inc. </v>
          </cell>
        </row>
        <row r="214">
          <cell r="B214" t="str">
            <v>CGP III</v>
          </cell>
          <cell r="C214" t="str">
            <v xml:space="preserve">Authentix, Inc. </v>
          </cell>
        </row>
        <row r="215">
          <cell r="B215" t="str">
            <v>CGP III</v>
          </cell>
          <cell r="C215" t="str">
            <v xml:space="preserve">CareFx, Inc. </v>
          </cell>
        </row>
        <row r="216">
          <cell r="B216" t="str">
            <v>CGP III</v>
          </cell>
          <cell r="C216" t="str">
            <v>Catapult Learning LLC</v>
          </cell>
        </row>
        <row r="217">
          <cell r="B217" t="str">
            <v>CGP III</v>
          </cell>
          <cell r="C217" t="str">
            <v>Elenza</v>
          </cell>
        </row>
        <row r="218">
          <cell r="B218" t="str">
            <v>CGP III</v>
          </cell>
          <cell r="C218" t="str">
            <v xml:space="preserve">eScreen, Inc. </v>
          </cell>
        </row>
        <row r="219">
          <cell r="B219" t="str">
            <v>CGP III</v>
          </cell>
          <cell r="C219" t="str">
            <v xml:space="preserve">Gemcom International, Inc. </v>
          </cell>
        </row>
        <row r="220">
          <cell r="B220" t="str">
            <v>CGP III</v>
          </cell>
          <cell r="C220" t="str">
            <v>Observint Technologies, Inc.</v>
          </cell>
        </row>
        <row r="221">
          <cell r="B221" t="str">
            <v>CGP III</v>
          </cell>
          <cell r="C221" t="str">
            <v xml:space="preserve">PixelOptics, Inc. </v>
          </cell>
        </row>
        <row r="222">
          <cell r="B222" t="str">
            <v>CGP III</v>
          </cell>
          <cell r="C222" t="str">
            <v xml:space="preserve">Primatics Financial Holdings, Inc. </v>
          </cell>
        </row>
        <row r="223">
          <cell r="B223" t="str">
            <v>CGP III</v>
          </cell>
          <cell r="C223" t="str">
            <v>Quorum Business Solutions, Inc.</v>
          </cell>
        </row>
        <row r="224">
          <cell r="B224" t="str">
            <v>CGP III</v>
          </cell>
          <cell r="C224" t="str">
            <v xml:space="preserve">REVShare, Inc. </v>
          </cell>
        </row>
        <row r="225">
          <cell r="B225" t="str">
            <v>CGP III</v>
          </cell>
          <cell r="C225" t="str">
            <v xml:space="preserve">Rhythm Newmedia, Inc. </v>
          </cell>
        </row>
        <row r="226">
          <cell r="B226" t="str">
            <v>CGP III</v>
          </cell>
          <cell r="C226" t="str">
            <v xml:space="preserve">RMI, Inc. </v>
          </cell>
        </row>
        <row r="227">
          <cell r="B227" t="str">
            <v>CGP III</v>
          </cell>
          <cell r="C227" t="str">
            <v xml:space="preserve">SchoolNet, Inc. </v>
          </cell>
        </row>
        <row r="228">
          <cell r="B228" t="str">
            <v>CGP III</v>
          </cell>
          <cell r="C228" t="str">
            <v>WorldStrides Holdings LLC</v>
          </cell>
        </row>
        <row r="229">
          <cell r="B229" t="str">
            <v>CEOF</v>
          </cell>
          <cell r="C229" t="str">
            <v>WorldStrides Holdings LLC</v>
          </cell>
        </row>
        <row r="230">
          <cell r="B230" t="str">
            <v>CJP I</v>
          </cell>
          <cell r="C230" t="str">
            <v>Asahi Security Co., Ltd.</v>
          </cell>
        </row>
        <row r="231">
          <cell r="B231" t="str">
            <v>CJP I</v>
          </cell>
          <cell r="C231" t="str">
            <v>Colin Medical Technology Corporation</v>
          </cell>
        </row>
        <row r="232">
          <cell r="B232" t="str">
            <v>CJP I</v>
          </cell>
          <cell r="C232" t="str">
            <v>Freescale Semiconductor, Inc.</v>
          </cell>
        </row>
        <row r="233">
          <cell r="B233" t="str">
            <v>CJP I</v>
          </cell>
          <cell r="C233" t="str">
            <v>Intelligence Ltd.</v>
          </cell>
        </row>
        <row r="234">
          <cell r="B234" t="str">
            <v>CJP I</v>
          </cell>
          <cell r="C234" t="str">
            <v>Kito Corp.</v>
          </cell>
        </row>
        <row r="235">
          <cell r="B235" t="str">
            <v>CJP I</v>
          </cell>
          <cell r="C235" t="str">
            <v>Qualicaps Group</v>
          </cell>
        </row>
        <row r="236">
          <cell r="B236" t="str">
            <v>CJP I</v>
          </cell>
          <cell r="C236" t="str">
            <v>Rhythm Corporation</v>
          </cell>
        </row>
        <row r="237">
          <cell r="B237" t="str">
            <v>CJP I</v>
          </cell>
          <cell r="C237" t="str">
            <v>WILLCOM, Inc.</v>
          </cell>
        </row>
        <row r="238">
          <cell r="B238" t="str">
            <v>CJP II</v>
          </cell>
          <cell r="C238" t="str">
            <v>AvanStrate Inc.</v>
          </cell>
        </row>
        <row r="239">
          <cell r="B239" t="str">
            <v>CJP II</v>
          </cell>
          <cell r="C239" t="str">
            <v>Broadleaf Co., Ltd.</v>
          </cell>
        </row>
        <row r="240">
          <cell r="B240" t="str">
            <v>CJP II</v>
          </cell>
          <cell r="C240" t="str">
            <v>Chimney Co., Ltd.</v>
          </cell>
        </row>
        <row r="241">
          <cell r="B241" t="str">
            <v>CJP II</v>
          </cell>
          <cell r="C241" t="str">
            <v>Covalent Materials Corporation</v>
          </cell>
        </row>
        <row r="242">
          <cell r="B242" t="str">
            <v>CJP II</v>
          </cell>
          <cell r="C242" t="str">
            <v>Tsubaki Nakashima Co., Ltd.</v>
          </cell>
        </row>
        <row r="243">
          <cell r="B243" t="str">
            <v>CJP II</v>
          </cell>
          <cell r="C243" t="str">
            <v>N.I.C. Corporation</v>
          </cell>
        </row>
        <row r="244">
          <cell r="B244" t="str">
            <v>CMG</v>
          </cell>
          <cell r="C244" t="str">
            <v>Key Plastics- convertible preferred</v>
          </cell>
        </row>
        <row r="245">
          <cell r="B245" t="str">
            <v>CMG</v>
          </cell>
          <cell r="C245" t="str">
            <v>Key Safety Systems-convertible preferred</v>
          </cell>
        </row>
        <row r="246">
          <cell r="B246" t="str">
            <v>CP I</v>
          </cell>
          <cell r="C246" t="str">
            <v>Baker &amp; Taylor</v>
          </cell>
        </row>
        <row r="247">
          <cell r="B247" t="str">
            <v>CP I</v>
          </cell>
          <cell r="C247" t="str">
            <v>BDM International</v>
          </cell>
        </row>
        <row r="248">
          <cell r="B248" t="str">
            <v>CP I</v>
          </cell>
          <cell r="C248" t="str">
            <v>Care Systems</v>
          </cell>
        </row>
        <row r="249">
          <cell r="B249" t="str">
            <v>CP I</v>
          </cell>
          <cell r="C249" t="str">
            <v>Caterair</v>
          </cell>
        </row>
        <row r="250">
          <cell r="B250" t="str">
            <v>CP I</v>
          </cell>
          <cell r="C250" t="str">
            <v>Four Seasons</v>
          </cell>
        </row>
        <row r="251">
          <cell r="B251" t="str">
            <v>CP I</v>
          </cell>
          <cell r="C251" t="str">
            <v>Fresh Fields</v>
          </cell>
        </row>
        <row r="252">
          <cell r="B252" t="str">
            <v>CP I</v>
          </cell>
          <cell r="C252" t="str">
            <v>GDE Systems</v>
          </cell>
        </row>
        <row r="253">
          <cell r="B253" t="str">
            <v>CP I</v>
          </cell>
          <cell r="C253" t="str">
            <v>HighwayMaster</v>
          </cell>
        </row>
        <row r="254">
          <cell r="B254" t="str">
            <v>CP I</v>
          </cell>
          <cell r="C254" t="str">
            <v>Magnavox</v>
          </cell>
        </row>
        <row r="255">
          <cell r="B255" t="str">
            <v>CP I</v>
          </cell>
          <cell r="C255" t="str">
            <v>Power Paragon</v>
          </cell>
        </row>
        <row r="256">
          <cell r="B256" t="str">
            <v>CP I</v>
          </cell>
          <cell r="C256" t="str">
            <v>Sage/MFI</v>
          </cell>
        </row>
        <row r="257">
          <cell r="B257" t="str">
            <v>CP I</v>
          </cell>
          <cell r="C257" t="str">
            <v>Sequana</v>
          </cell>
        </row>
        <row r="258">
          <cell r="B258" t="str">
            <v>CP I</v>
          </cell>
          <cell r="C258" t="str">
            <v>Telcom Ventures</v>
          </cell>
        </row>
        <row r="259">
          <cell r="B259" t="str">
            <v>CP I</v>
          </cell>
          <cell r="C259" t="str">
            <v>Vought Aircraft Industries</v>
          </cell>
        </row>
        <row r="260">
          <cell r="B260" t="str">
            <v>CP II</v>
          </cell>
          <cell r="C260" t="str">
            <v>Carlyle Core Chicago, L.L.C.</v>
          </cell>
        </row>
        <row r="261">
          <cell r="B261" t="str">
            <v>CP II</v>
          </cell>
          <cell r="C261" t="str">
            <v>Composite Structures, L.L.C.</v>
          </cell>
        </row>
        <row r="262">
          <cell r="B262" t="str">
            <v>CP II</v>
          </cell>
          <cell r="C262" t="str">
            <v>CoreSite - Market Post Tower</v>
          </cell>
        </row>
        <row r="263">
          <cell r="B263" t="str">
            <v>CP II</v>
          </cell>
          <cell r="C263" t="str">
            <v>DigiPlex Management Sarl</v>
          </cell>
        </row>
        <row r="264">
          <cell r="B264" t="str">
            <v>CP II</v>
          </cell>
          <cell r="C264" t="str">
            <v>Dr. Pepper/Seven Up Bottling Group</v>
          </cell>
        </row>
        <row r="265">
          <cell r="B265" t="str">
            <v>CP II</v>
          </cell>
          <cell r="C265" t="str">
            <v>Duratek, Inc.</v>
          </cell>
        </row>
        <row r="266">
          <cell r="B266" t="str">
            <v>CP II</v>
          </cell>
          <cell r="C266" t="str">
            <v>EG&amp;G Technical Services, Inc.</v>
          </cell>
        </row>
        <row r="267">
          <cell r="B267" t="str">
            <v>CP II</v>
          </cell>
          <cell r="C267" t="str">
            <v>Elgar Electronics Corporation</v>
          </cell>
        </row>
        <row r="268">
          <cell r="B268" t="str">
            <v>CP II</v>
          </cell>
          <cell r="C268" t="str">
            <v>Empi, Inc.</v>
          </cell>
        </row>
        <row r="269">
          <cell r="B269" t="str">
            <v>CP II</v>
          </cell>
          <cell r="C269" t="str">
            <v>Entertainment Publications, Inc.</v>
          </cell>
        </row>
        <row r="270">
          <cell r="B270" t="str">
            <v>CP II</v>
          </cell>
          <cell r="C270" t="str">
            <v>Federal Data Corporation</v>
          </cell>
        </row>
        <row r="271">
          <cell r="B271" t="str">
            <v>CP II</v>
          </cell>
          <cell r="C271" t="str">
            <v>Gemini Air Cargo, Inc.</v>
          </cell>
        </row>
        <row r="272">
          <cell r="B272" t="str">
            <v>CP II</v>
          </cell>
          <cell r="C272" t="str">
            <v>Gemini Air Cargo, Inc. - Notes</v>
          </cell>
        </row>
        <row r="273">
          <cell r="B273" t="str">
            <v>CP II</v>
          </cell>
          <cell r="C273" t="str">
            <v>Genesis Cable Communications, L.L.C.</v>
          </cell>
        </row>
        <row r="274">
          <cell r="B274" t="str">
            <v>CP II</v>
          </cell>
          <cell r="C274" t="str">
            <v>Honsel International Technologies Holdings SARL</v>
          </cell>
        </row>
        <row r="275">
          <cell r="B275" t="str">
            <v>CP II</v>
          </cell>
          <cell r="C275" t="str">
            <v>Howmet International</v>
          </cell>
        </row>
        <row r="276">
          <cell r="B276" t="str">
            <v>CP II</v>
          </cell>
          <cell r="C276" t="str">
            <v>Imagitas, Inc.</v>
          </cell>
        </row>
        <row r="277">
          <cell r="B277" t="str">
            <v>CP II</v>
          </cell>
          <cell r="C277" t="str">
            <v>InSight Health Services Corp.</v>
          </cell>
        </row>
        <row r="278">
          <cell r="B278" t="str">
            <v>CP II</v>
          </cell>
          <cell r="C278" t="str">
            <v>Kuhlman Electric Corporation</v>
          </cell>
        </row>
        <row r="279">
          <cell r="B279" t="str">
            <v>CP II</v>
          </cell>
          <cell r="C279" t="str">
            <v>Kuhlman Electric Corporation - Notes</v>
          </cell>
        </row>
        <row r="280">
          <cell r="B280" t="str">
            <v>CP II</v>
          </cell>
          <cell r="C280" t="str">
            <v>Lear Siegler Services, Inc.</v>
          </cell>
        </row>
        <row r="281">
          <cell r="B281" t="str">
            <v>CP II</v>
          </cell>
          <cell r="C281" t="str">
            <v>NorthPoint Communications Group, Inc.</v>
          </cell>
        </row>
        <row r="282">
          <cell r="B282" t="str">
            <v>CP II</v>
          </cell>
          <cell r="C282" t="str">
            <v>Piedmont/Hawthorne Holdings, Inc.</v>
          </cell>
        </row>
        <row r="283">
          <cell r="B283" t="str">
            <v>CP II</v>
          </cell>
          <cell r="C283" t="str">
            <v>PRA International, Inc.</v>
          </cell>
        </row>
        <row r="284">
          <cell r="B284" t="str">
            <v>CP II</v>
          </cell>
          <cell r="C284" t="str">
            <v>Prime Communications, L.L.C.</v>
          </cell>
        </row>
        <row r="285">
          <cell r="B285" t="str">
            <v>CP II</v>
          </cell>
          <cell r="C285" t="str">
            <v>The IT Group, Inc.</v>
          </cell>
        </row>
        <row r="286">
          <cell r="B286" t="str">
            <v>CP II</v>
          </cell>
          <cell r="C286" t="str">
            <v>Triumph Group / Vought Aircraft Industries</v>
          </cell>
        </row>
        <row r="287">
          <cell r="B287" t="str">
            <v>CP II</v>
          </cell>
          <cell r="C287" t="str">
            <v>United Defense Industries, Inc.</v>
          </cell>
        </row>
        <row r="288">
          <cell r="B288" t="str">
            <v>CP II</v>
          </cell>
          <cell r="C288" t="str">
            <v xml:space="preserve">United States Marine Repair, Inc. </v>
          </cell>
        </row>
        <row r="289">
          <cell r="B289" t="str">
            <v>CP II</v>
          </cell>
          <cell r="C289" t="str">
            <v>US Investigations Services, Inc.</v>
          </cell>
        </row>
        <row r="290">
          <cell r="B290" t="str">
            <v>CP II</v>
          </cell>
          <cell r="C290" t="str">
            <v>Xcelerate Corp.</v>
          </cell>
        </row>
        <row r="291">
          <cell r="B291" t="str">
            <v>CP III</v>
          </cell>
          <cell r="C291" t="str">
            <v>Air Cargo, Inc.</v>
          </cell>
        </row>
        <row r="292">
          <cell r="B292" t="str">
            <v>CP III</v>
          </cell>
          <cell r="C292" t="str">
            <v>Align Technology, Inc.</v>
          </cell>
        </row>
        <row r="293">
          <cell r="B293" t="str">
            <v>CP III</v>
          </cell>
          <cell r="C293" t="str">
            <v>AMC Entertainment, Inc.</v>
          </cell>
        </row>
        <row r="294">
          <cell r="B294" t="str">
            <v>CP III</v>
          </cell>
          <cell r="C294" t="str">
            <v>Aviall, Inc.</v>
          </cell>
        </row>
        <row r="295">
          <cell r="B295" t="str">
            <v>CP III</v>
          </cell>
          <cell r="C295" t="str">
            <v>Avio SpA</v>
          </cell>
        </row>
        <row r="296">
          <cell r="B296" t="str">
            <v>CP III</v>
          </cell>
          <cell r="C296" t="str">
            <v>Casema Holding BV</v>
          </cell>
        </row>
        <row r="297">
          <cell r="B297" t="str">
            <v>CP III</v>
          </cell>
          <cell r="C297" t="str">
            <v>CityNet Telecommunications, Inc.</v>
          </cell>
        </row>
        <row r="298">
          <cell r="B298" t="str">
            <v>CP III</v>
          </cell>
          <cell r="C298" t="str">
            <v>Communications &amp; Power Industries, Inc.</v>
          </cell>
        </row>
        <row r="299">
          <cell r="B299" t="str">
            <v>CP III</v>
          </cell>
          <cell r="C299" t="str">
            <v>ConnectiCare Holdings, Inc.</v>
          </cell>
        </row>
        <row r="300">
          <cell r="B300" t="str">
            <v>CP III</v>
          </cell>
          <cell r="C300" t="str">
            <v>CPU Technology, Inc.</v>
          </cell>
        </row>
        <row r="301">
          <cell r="B301" t="str">
            <v>CP III</v>
          </cell>
          <cell r="C301" t="str">
            <v>Dex Media, Inc.</v>
          </cell>
        </row>
        <row r="302">
          <cell r="B302" t="str">
            <v>CP III</v>
          </cell>
          <cell r="C302" t="str">
            <v>Firth Rixson Limited</v>
          </cell>
        </row>
        <row r="303">
          <cell r="B303" t="str">
            <v>CP III</v>
          </cell>
          <cell r="C303" t="str">
            <v>Grand Vehicle Works Holdings Corporation</v>
          </cell>
        </row>
        <row r="304">
          <cell r="B304" t="str">
            <v>CP III</v>
          </cell>
          <cell r="C304" t="str">
            <v>Hawaiian Telcom Communications, Inc.</v>
          </cell>
        </row>
        <row r="305">
          <cell r="B305" t="str">
            <v>CP III</v>
          </cell>
          <cell r="C305" t="str">
            <v>Horizon Lines, L.L.C.</v>
          </cell>
        </row>
        <row r="306">
          <cell r="B306" t="str">
            <v>CP III</v>
          </cell>
          <cell r="C306" t="str">
            <v>Insight Communications Company, Inc.</v>
          </cell>
        </row>
        <row r="307">
          <cell r="B307" t="str">
            <v>CP III</v>
          </cell>
          <cell r="C307" t="str">
            <v>InteliStaf Group, Inc.</v>
          </cell>
        </row>
        <row r="308">
          <cell r="B308" t="str">
            <v>CP III</v>
          </cell>
          <cell r="C308" t="str">
            <v>Jazz Semiconductor, Inc.</v>
          </cell>
        </row>
        <row r="309">
          <cell r="B309" t="str">
            <v>CP III</v>
          </cell>
          <cell r="C309" t="str">
            <v>Landmark Aviation</v>
          </cell>
        </row>
        <row r="310">
          <cell r="B310" t="str">
            <v>CP III</v>
          </cell>
          <cell r="C310" t="str">
            <v>MedPointe, Inc.</v>
          </cell>
        </row>
        <row r="311">
          <cell r="B311" t="str">
            <v>CP III</v>
          </cell>
          <cell r="C311" t="str">
            <v>PanAmSat Corporation</v>
          </cell>
        </row>
        <row r="312">
          <cell r="B312" t="str">
            <v>CP III</v>
          </cell>
          <cell r="C312" t="str">
            <v>Panolam Industries International, Inc.</v>
          </cell>
        </row>
        <row r="313">
          <cell r="B313" t="str">
            <v>CP III</v>
          </cell>
          <cell r="C313" t="str">
            <v>Rexnord Corporation</v>
          </cell>
        </row>
        <row r="314">
          <cell r="B314" t="str">
            <v>CP III</v>
          </cell>
          <cell r="C314" t="str">
            <v>Sippican, Inc.</v>
          </cell>
        </row>
        <row r="315">
          <cell r="B315" t="str">
            <v>CP III</v>
          </cell>
          <cell r="C315" t="str">
            <v>Standard Aero Holdings, Inc.</v>
          </cell>
        </row>
        <row r="316">
          <cell r="B316" t="str">
            <v>CP III</v>
          </cell>
          <cell r="C316" t="str">
            <v>The Relizon Company</v>
          </cell>
        </row>
        <row r="317">
          <cell r="B317" t="str">
            <v>CP III</v>
          </cell>
          <cell r="C317" t="str">
            <v>Triumph Group / Vought Aircraft Industries</v>
          </cell>
        </row>
        <row r="318">
          <cell r="B318" t="str">
            <v>CP III</v>
          </cell>
          <cell r="C318" t="str">
            <v>United Components, Inc.</v>
          </cell>
        </row>
        <row r="319">
          <cell r="B319" t="str">
            <v>CP III</v>
          </cell>
          <cell r="C319" t="str">
            <v>VTL</v>
          </cell>
        </row>
        <row r="320">
          <cell r="B320" t="str">
            <v>CP III</v>
          </cell>
          <cell r="C320" t="str">
            <v>Willcom, Inc.</v>
          </cell>
        </row>
        <row r="321">
          <cell r="B321" t="str">
            <v>CP IV</v>
          </cell>
          <cell r="C321" t="str">
            <v>Allison Transmission, Inc.</v>
          </cell>
        </row>
        <row r="322">
          <cell r="B322" t="str">
            <v>CP IV</v>
          </cell>
          <cell r="C322" t="str">
            <v>ARINC Incorporated</v>
          </cell>
        </row>
        <row r="323">
          <cell r="B323" t="str">
            <v>CP IV</v>
          </cell>
          <cell r="C323" t="str">
            <v>AxleTech International Holdings, Inc.</v>
          </cell>
        </row>
        <row r="324">
          <cell r="B324" t="str">
            <v>CP IV</v>
          </cell>
          <cell r="C324" t="str">
            <v>Dunkin' Brands, Inc.</v>
          </cell>
        </row>
        <row r="325">
          <cell r="B325" t="str">
            <v>CP IV</v>
          </cell>
          <cell r="C325" t="str">
            <v>Freescale Semiconductor, Inc.</v>
          </cell>
        </row>
        <row r="326">
          <cell r="B326" t="str">
            <v>CP IV</v>
          </cell>
          <cell r="C326" t="str">
            <v>Insight Communications Company, Inc.</v>
          </cell>
        </row>
        <row r="327">
          <cell r="B327" t="str">
            <v>CP IV</v>
          </cell>
          <cell r="C327" t="str">
            <v>JMC Steel Group</v>
          </cell>
        </row>
        <row r="328">
          <cell r="B328" t="str">
            <v>CP IV</v>
          </cell>
          <cell r="C328" t="str">
            <v>Kinder Morgan, Inc.</v>
          </cell>
        </row>
        <row r="329">
          <cell r="B329" t="str">
            <v>CP IV</v>
          </cell>
          <cell r="C329" t="str">
            <v>LifeCare Holdings, Inc.</v>
          </cell>
        </row>
        <row r="330">
          <cell r="B330" t="str">
            <v>CP IV</v>
          </cell>
          <cell r="C330" t="str">
            <v>MultiPlan, Inc.</v>
          </cell>
        </row>
        <row r="331">
          <cell r="B331" t="str">
            <v>CP IV</v>
          </cell>
          <cell r="C331" t="str">
            <v>Open Solutions, Inc.</v>
          </cell>
        </row>
        <row r="332">
          <cell r="B332" t="str">
            <v>CP IV</v>
          </cell>
          <cell r="C332" t="str">
            <v>Oriental Trading Company, Inc.</v>
          </cell>
        </row>
        <row r="333">
          <cell r="B333" t="str">
            <v>CP IV</v>
          </cell>
          <cell r="C333" t="str">
            <v xml:space="preserve">Philosophy, Inc. </v>
          </cell>
        </row>
        <row r="334">
          <cell r="B334" t="str">
            <v>CP IV</v>
          </cell>
          <cell r="C334" t="str">
            <v>PQ Corporation</v>
          </cell>
        </row>
        <row r="335">
          <cell r="B335" t="str">
            <v>CP IV</v>
          </cell>
          <cell r="C335" t="str">
            <v>SS&amp;C Technologies, Inc.</v>
          </cell>
        </row>
        <row r="336">
          <cell r="B336" t="str">
            <v>CP IV</v>
          </cell>
          <cell r="C336" t="str">
            <v>The Hertz Corporation</v>
          </cell>
        </row>
        <row r="337">
          <cell r="B337" t="str">
            <v>CP IV</v>
          </cell>
          <cell r="C337" t="str">
            <v>The Nielsen Company</v>
          </cell>
        </row>
        <row r="338">
          <cell r="B338" t="str">
            <v>CP IV</v>
          </cell>
          <cell r="C338" t="str">
            <v>Veyance Technologies, Inc.</v>
          </cell>
        </row>
        <row r="339">
          <cell r="B339" t="str">
            <v>CP IV</v>
          </cell>
          <cell r="C339" t="str">
            <v>Wesco Holdings, Inc.</v>
          </cell>
        </row>
        <row r="340">
          <cell r="B340" t="str">
            <v>CP V</v>
          </cell>
          <cell r="C340" t="str">
            <v>BankUnited</v>
          </cell>
        </row>
        <row r="341">
          <cell r="B341" t="str">
            <v>CP V</v>
          </cell>
          <cell r="C341" t="str">
            <v>Booz Allen Hamilton, Inc.</v>
          </cell>
        </row>
        <row r="342">
          <cell r="B342" t="str">
            <v>CP V</v>
          </cell>
          <cell r="C342" t="str">
            <v>CommScope, Inc.</v>
          </cell>
        </row>
        <row r="343">
          <cell r="B343" t="str">
            <v>CP V</v>
          </cell>
          <cell r="C343" t="str">
            <v>CP V Traded Debt Instruments</v>
          </cell>
        </row>
        <row r="344">
          <cell r="B344" t="str">
            <v>CP V</v>
          </cell>
          <cell r="C344" t="str">
            <v>CVC Brasil Operadora e Agência de Viagens S.A.</v>
          </cell>
        </row>
        <row r="345">
          <cell r="B345" t="str">
            <v>CP V</v>
          </cell>
          <cell r="C345" t="str">
            <v>Greater China Intermodal Investments LLC</v>
          </cell>
        </row>
        <row r="346">
          <cell r="B346" t="str">
            <v>CP V</v>
          </cell>
          <cell r="C346" t="str">
            <v>Grupo Qualicorp</v>
          </cell>
        </row>
        <row r="347">
          <cell r="B347" t="str">
            <v>CP V</v>
          </cell>
          <cell r="C347" t="str">
            <v>HCR Manor Care, Inc.</v>
          </cell>
        </row>
        <row r="348">
          <cell r="B348" t="str">
            <v>CP V</v>
          </cell>
          <cell r="C348" t="str">
            <v>HCR Manor Care, Inc. - CMBS</v>
          </cell>
        </row>
        <row r="349">
          <cell r="B349" t="str">
            <v>CP V</v>
          </cell>
          <cell r="C349" t="str">
            <v>HD Supply, Inc.</v>
          </cell>
        </row>
        <row r="350">
          <cell r="B350" t="str">
            <v>CP V</v>
          </cell>
          <cell r="C350" t="str">
            <v>HD Supply, Inc. - Notes</v>
          </cell>
        </row>
        <row r="351">
          <cell r="B351" t="str">
            <v>CP V</v>
          </cell>
          <cell r="C351" t="str">
            <v>Healthscope - Retail Notes Bridge</v>
          </cell>
        </row>
        <row r="352">
          <cell r="B352" t="str">
            <v>CP V</v>
          </cell>
          <cell r="C352" t="str">
            <v>Healthscope Limited</v>
          </cell>
        </row>
        <row r="353">
          <cell r="B353" t="str">
            <v>CP V</v>
          </cell>
          <cell r="C353" t="str">
            <v>NBTY, Inc.</v>
          </cell>
        </row>
        <row r="354">
          <cell r="B354" t="str">
            <v>CP V</v>
          </cell>
          <cell r="C354" t="str">
            <v>Open Link Financial, Inc.</v>
          </cell>
        </row>
        <row r="355">
          <cell r="B355" t="str">
            <v>CP V</v>
          </cell>
          <cell r="C355" t="str">
            <v>Pharmaceutical Product Development, Inc</v>
          </cell>
        </row>
        <row r="356">
          <cell r="B356" t="str">
            <v>CP V</v>
          </cell>
          <cell r="C356" t="str">
            <v>RPK Capital Partners, LLC</v>
          </cell>
        </row>
        <row r="357">
          <cell r="B357" t="str">
            <v>CP V</v>
          </cell>
          <cell r="C357" t="str">
            <v>Sequa Corporation</v>
          </cell>
        </row>
        <row r="358">
          <cell r="B358" t="str">
            <v>CP V</v>
          </cell>
          <cell r="C358" t="str">
            <v>Syniverse Technologies, Inc.</v>
          </cell>
        </row>
        <row r="359">
          <cell r="B359" t="str">
            <v>CSABF</v>
          </cell>
          <cell r="C359" t="str">
            <v>CVC Brasil Operadora e Agência de Viagens S.A.</v>
          </cell>
        </row>
        <row r="360">
          <cell r="B360" t="str">
            <v>CSABF</v>
          </cell>
          <cell r="C360" t="str">
            <v>Grupo Qualicorp</v>
          </cell>
        </row>
        <row r="361">
          <cell r="B361" t="str">
            <v>CSABF</v>
          </cell>
          <cell r="C361" t="str">
            <v>Scalina S.A.</v>
          </cell>
        </row>
        <row r="362">
          <cell r="B362" t="str">
            <v>CVP I</v>
          </cell>
          <cell r="C362" t="str">
            <v>AnyDay.com</v>
          </cell>
        </row>
        <row r="363">
          <cell r="B363" t="str">
            <v>CVP I</v>
          </cell>
          <cell r="C363" t="str">
            <v xml:space="preserve">Blackboard, Inc. </v>
          </cell>
        </row>
        <row r="364">
          <cell r="B364" t="str">
            <v>CVP I</v>
          </cell>
          <cell r="C364" t="str">
            <v>BNX Systems Corporation</v>
          </cell>
        </row>
        <row r="365">
          <cell r="B365" t="str">
            <v>CVP I</v>
          </cell>
          <cell r="C365" t="str">
            <v>Bredbandsbolaget AB</v>
          </cell>
        </row>
        <row r="366">
          <cell r="B366" t="str">
            <v>CVP I</v>
          </cell>
          <cell r="C366" t="str">
            <v xml:space="preserve">Cidera, Inc. </v>
          </cell>
        </row>
        <row r="367">
          <cell r="B367" t="str">
            <v>CVP I</v>
          </cell>
          <cell r="C367" t="str">
            <v xml:space="preserve">DevelopOnline.com, Inc. </v>
          </cell>
        </row>
        <row r="368">
          <cell r="B368" t="str">
            <v>CVP I</v>
          </cell>
          <cell r="C368" t="str">
            <v>Dot Com Group</v>
          </cell>
        </row>
        <row r="369">
          <cell r="B369" t="str">
            <v>CVP I</v>
          </cell>
          <cell r="C369" t="str">
            <v xml:space="preserve">eNumerate Solutions, Inc. </v>
          </cell>
        </row>
        <row r="370">
          <cell r="B370" t="str">
            <v>CVP I</v>
          </cell>
          <cell r="C370" t="str">
            <v xml:space="preserve">Equinix, Inc. </v>
          </cell>
        </row>
        <row r="371">
          <cell r="B371" t="str">
            <v>CVP I</v>
          </cell>
          <cell r="C371" t="str">
            <v xml:space="preserve">Grant Street Group, Inc. </v>
          </cell>
        </row>
        <row r="372">
          <cell r="B372" t="str">
            <v>CVP I</v>
          </cell>
          <cell r="C372" t="str">
            <v xml:space="preserve">Heritage Health Systems, Inc. </v>
          </cell>
        </row>
        <row r="373">
          <cell r="B373" t="str">
            <v>CVP I</v>
          </cell>
          <cell r="C373" t="str">
            <v>Imagitas, Inc.</v>
          </cell>
        </row>
        <row r="374">
          <cell r="B374" t="str">
            <v>CVP I</v>
          </cell>
          <cell r="C374" t="str">
            <v>Ingenio, Inc.</v>
          </cell>
        </row>
        <row r="375">
          <cell r="B375" t="str">
            <v>CVP I</v>
          </cell>
          <cell r="C375" t="str">
            <v xml:space="preserve">Kestrel Solutions, Inc. </v>
          </cell>
        </row>
        <row r="376">
          <cell r="B376" t="str">
            <v>CVP I</v>
          </cell>
          <cell r="C376" t="str">
            <v xml:space="preserve">Mainstream Data, Inc. </v>
          </cell>
        </row>
        <row r="377">
          <cell r="B377" t="str">
            <v>CVP I</v>
          </cell>
          <cell r="C377" t="str">
            <v xml:space="preserve">Narrative Communications Corp. </v>
          </cell>
        </row>
        <row r="378">
          <cell r="B378" t="str">
            <v>CVP I</v>
          </cell>
          <cell r="C378" t="str">
            <v>Neptune Communications- Global Crossing</v>
          </cell>
        </row>
        <row r="379">
          <cell r="B379" t="str">
            <v>CVP I</v>
          </cell>
          <cell r="C379" t="str">
            <v>Neptune Communications- Pacific Telecom</v>
          </cell>
        </row>
        <row r="380">
          <cell r="B380" t="str">
            <v>CVP I</v>
          </cell>
          <cell r="C380" t="str">
            <v xml:space="preserve">Net2000 Group, Inc. </v>
          </cell>
        </row>
        <row r="381">
          <cell r="B381" t="str">
            <v>CVP I</v>
          </cell>
          <cell r="C381" t="str">
            <v xml:space="preserve">Northpoint Communications Group, Inc. </v>
          </cell>
        </row>
        <row r="382">
          <cell r="B382" t="str">
            <v>CVP I</v>
          </cell>
          <cell r="C382" t="str">
            <v>Primary Health</v>
          </cell>
        </row>
        <row r="383">
          <cell r="B383" t="str">
            <v>CVP I</v>
          </cell>
          <cell r="C383" t="str">
            <v>PrimeStreet Corporation</v>
          </cell>
        </row>
        <row r="384">
          <cell r="B384" t="str">
            <v>CVP I</v>
          </cell>
          <cell r="C384" t="str">
            <v xml:space="preserve">Protech Monitoring, Inc. </v>
          </cell>
        </row>
        <row r="385">
          <cell r="B385" t="str">
            <v>CVP I</v>
          </cell>
          <cell r="C385" t="str">
            <v xml:space="preserve">Rainfinity, Inc. </v>
          </cell>
        </row>
        <row r="386">
          <cell r="B386" t="str">
            <v>CVP I</v>
          </cell>
          <cell r="C386" t="str">
            <v xml:space="preserve">Realeum, Inc. </v>
          </cell>
        </row>
        <row r="387">
          <cell r="B387" t="str">
            <v>CVP I</v>
          </cell>
          <cell r="C387" t="str">
            <v>Sight Resource Corporation</v>
          </cell>
        </row>
        <row r="388">
          <cell r="B388" t="str">
            <v>CVP I</v>
          </cell>
          <cell r="C388" t="str">
            <v xml:space="preserve">Skila, Inc. </v>
          </cell>
        </row>
        <row r="389">
          <cell r="B389" t="str">
            <v>CVP I</v>
          </cell>
          <cell r="C389" t="str">
            <v xml:space="preserve">StarBAK Communications, Inc. </v>
          </cell>
        </row>
        <row r="390">
          <cell r="B390" t="str">
            <v>CVP I</v>
          </cell>
          <cell r="C390" t="str">
            <v>The Innovation Factory</v>
          </cell>
        </row>
        <row r="391">
          <cell r="B391" t="str">
            <v>CVP I</v>
          </cell>
          <cell r="C391" t="str">
            <v>US Business Exchange</v>
          </cell>
        </row>
        <row r="392">
          <cell r="B392" t="str">
            <v>CVP I</v>
          </cell>
          <cell r="C392" t="str">
            <v xml:space="preserve">Varsity Group, Inc. </v>
          </cell>
        </row>
        <row r="393">
          <cell r="B393" t="str">
            <v>CVP II</v>
          </cell>
          <cell r="C393" t="str">
            <v xml:space="preserve">Actelis, Inc. </v>
          </cell>
        </row>
        <row r="394">
          <cell r="B394" t="str">
            <v>CVP II</v>
          </cell>
          <cell r="C394" t="str">
            <v xml:space="preserve">AcuFocus, Inc. </v>
          </cell>
        </row>
        <row r="395">
          <cell r="B395" t="str">
            <v>CVP II</v>
          </cell>
          <cell r="C395" t="str">
            <v xml:space="preserve">Adesso Systems, Inc. </v>
          </cell>
        </row>
        <row r="396">
          <cell r="B396" t="str">
            <v>CVP II</v>
          </cell>
          <cell r="C396" t="str">
            <v xml:space="preserve">Appfluent, Inc. </v>
          </cell>
        </row>
        <row r="397">
          <cell r="B397" t="str">
            <v>CVP II</v>
          </cell>
          <cell r="C397" t="str">
            <v xml:space="preserve">AqueSys, Inc. </v>
          </cell>
        </row>
        <row r="398">
          <cell r="B398" t="str">
            <v>CVP II</v>
          </cell>
          <cell r="C398" t="str">
            <v xml:space="preserve">Archetype, Inc. </v>
          </cell>
        </row>
        <row r="399">
          <cell r="B399" t="str">
            <v>CVP II</v>
          </cell>
          <cell r="C399" t="str">
            <v xml:space="preserve">Authentec, Inc. </v>
          </cell>
        </row>
        <row r="400">
          <cell r="B400" t="str">
            <v>CVP II</v>
          </cell>
          <cell r="C400" t="str">
            <v xml:space="preserve">Canesta, Inc. </v>
          </cell>
        </row>
        <row r="401">
          <cell r="B401" t="str">
            <v>CVP II</v>
          </cell>
          <cell r="C401" t="str">
            <v xml:space="preserve">Cellutions, Inc. </v>
          </cell>
        </row>
        <row r="402">
          <cell r="B402" t="str">
            <v>CVP II</v>
          </cell>
          <cell r="C402" t="str">
            <v>CityNet Telecommunications, Inc.</v>
          </cell>
        </row>
        <row r="403">
          <cell r="B403" t="str">
            <v>CVP II</v>
          </cell>
          <cell r="C403" t="str">
            <v>Comark Building Systems, Inc.</v>
          </cell>
        </row>
        <row r="404">
          <cell r="B404" t="str">
            <v>CVP II</v>
          </cell>
          <cell r="C404" t="str">
            <v xml:space="preserve">Command Information, Inc. </v>
          </cell>
        </row>
        <row r="405">
          <cell r="B405" t="str">
            <v>CVP II</v>
          </cell>
          <cell r="C405" t="str">
            <v xml:space="preserve">Compusearch Software Systems, Inc. </v>
          </cell>
        </row>
        <row r="406">
          <cell r="B406" t="str">
            <v>CVP II</v>
          </cell>
          <cell r="C406" t="str">
            <v>DHS Systems, LLC</v>
          </cell>
        </row>
        <row r="407">
          <cell r="B407" t="str">
            <v>CVP II</v>
          </cell>
          <cell r="C407" t="str">
            <v xml:space="preserve">Endius, Inc. </v>
          </cell>
        </row>
        <row r="408">
          <cell r="B408" t="str">
            <v>CVP II</v>
          </cell>
          <cell r="C408" t="str">
            <v xml:space="preserve">Indigo Systems, Inc. </v>
          </cell>
        </row>
        <row r="409">
          <cell r="B409" t="str">
            <v>CVP II</v>
          </cell>
          <cell r="C409" t="str">
            <v xml:space="preserve">ISR Solutions, Inc. </v>
          </cell>
        </row>
        <row r="410">
          <cell r="B410" t="str">
            <v>CVP II</v>
          </cell>
          <cell r="C410" t="str">
            <v xml:space="preserve">Liquid Engines, Inc. </v>
          </cell>
        </row>
        <row r="411">
          <cell r="B411" t="str">
            <v>CVP II</v>
          </cell>
          <cell r="C411" t="str">
            <v xml:space="preserve">LVL7 Systems, Inc. </v>
          </cell>
        </row>
        <row r="412">
          <cell r="B412" t="str">
            <v>CVP II</v>
          </cell>
          <cell r="C412" t="str">
            <v xml:space="preserve">Matrics, Inc. </v>
          </cell>
        </row>
        <row r="413">
          <cell r="B413" t="str">
            <v>CVP II</v>
          </cell>
          <cell r="C413" t="str">
            <v xml:space="preserve">NeoVista, Inc. </v>
          </cell>
        </row>
        <row r="414">
          <cell r="B414" t="str">
            <v>CVP II</v>
          </cell>
          <cell r="C414" t="str">
            <v xml:space="preserve">Panasas, Inc. </v>
          </cell>
        </row>
        <row r="415">
          <cell r="B415" t="str">
            <v>CVP II</v>
          </cell>
          <cell r="C415" t="str">
            <v xml:space="preserve">Proteus Biomedical, Inc. </v>
          </cell>
        </row>
        <row r="416">
          <cell r="B416" t="str">
            <v>CVP II</v>
          </cell>
          <cell r="C416" t="str">
            <v xml:space="preserve">Secure Elements, Inc./Fortinet, Inc. </v>
          </cell>
        </row>
        <row r="417">
          <cell r="B417" t="str">
            <v>CVP II</v>
          </cell>
          <cell r="C417" t="str">
            <v xml:space="preserve">SMaL Camera, Inc. </v>
          </cell>
        </row>
        <row r="418">
          <cell r="B418" t="str">
            <v>CVP II</v>
          </cell>
          <cell r="C418" t="str">
            <v>Sonitrol, LLC</v>
          </cell>
        </row>
        <row r="419">
          <cell r="B419" t="str">
            <v>CVP II</v>
          </cell>
          <cell r="C419" t="str">
            <v xml:space="preserve">StrionAir, Inc. </v>
          </cell>
        </row>
        <row r="420">
          <cell r="B420" t="str">
            <v>CVP II</v>
          </cell>
          <cell r="C420" t="str">
            <v xml:space="preserve">The HealthCentral Network, Inc. </v>
          </cell>
        </row>
        <row r="421">
          <cell r="B421" t="str">
            <v>CVP II</v>
          </cell>
          <cell r="C421" t="str">
            <v xml:space="preserve">TradeBeam, Inc. </v>
          </cell>
        </row>
        <row r="422">
          <cell r="B422" t="str">
            <v>CVP II</v>
          </cell>
          <cell r="C422" t="str">
            <v xml:space="preserve">Transport Pharmaceuticals, Inc. </v>
          </cell>
        </row>
        <row r="423">
          <cell r="B423" t="str">
            <v>CVP II</v>
          </cell>
          <cell r="C423" t="str">
            <v xml:space="preserve">TrenStar, Inc. </v>
          </cell>
        </row>
        <row r="424">
          <cell r="B424" t="str">
            <v>CVP II</v>
          </cell>
          <cell r="C424" t="str">
            <v xml:space="preserve">Ventaso, Inc. </v>
          </cell>
        </row>
        <row r="425">
          <cell r="B425" t="str">
            <v>CVP II</v>
          </cell>
          <cell r="C425" t="str">
            <v xml:space="preserve">Verari Systems, Inc. </v>
          </cell>
        </row>
        <row r="426">
          <cell r="B426" t="str">
            <v>CVP II</v>
          </cell>
          <cell r="C426" t="str">
            <v>Viator, Inc.</v>
          </cell>
        </row>
        <row r="427">
          <cell r="B427" t="str">
            <v>CVP II</v>
          </cell>
          <cell r="C427" t="str">
            <v>Wall Street Institute</v>
          </cell>
        </row>
        <row r="428">
          <cell r="B428" t="str">
            <v>CVP II</v>
          </cell>
          <cell r="C428" t="str">
            <v>WCI Cable, Inc.</v>
          </cell>
        </row>
        <row r="429">
          <cell r="B429" t="str">
            <v>MENA</v>
          </cell>
          <cell r="C429" t="str">
            <v>General Lighting Company</v>
          </cell>
        </row>
        <row r="430">
          <cell r="B430" t="str">
            <v>MENA</v>
          </cell>
          <cell r="C430" t="str">
            <v>Medical Park Hospital Group</v>
          </cell>
        </row>
        <row r="431">
          <cell r="B431" t="str">
            <v>MENA</v>
          </cell>
          <cell r="C431" t="str">
            <v>TVK Shipyard</v>
          </cell>
        </row>
        <row r="432">
          <cell r="B432" t="str">
            <v>Mexico</v>
          </cell>
          <cell r="C432" t="str">
            <v>Arabela Holding, S.A. de C.V.</v>
          </cell>
        </row>
        <row r="433">
          <cell r="B433" t="str">
            <v>Mexico</v>
          </cell>
          <cell r="C433" t="str">
            <v>Hispanic Teleservices Corporation</v>
          </cell>
        </row>
        <row r="434">
          <cell r="B434" t="str">
            <v>Mexico</v>
          </cell>
          <cell r="C434" t="str">
            <v xml:space="preserve">IHS Global S.A.P.I. de C.V. </v>
          </cell>
        </row>
        <row r="435">
          <cell r="B435" t="str">
            <v>Mexico</v>
          </cell>
          <cell r="C435" t="str">
            <v xml:space="preserve">Maxi Prenda, S.A. de C.V. </v>
          </cell>
        </row>
        <row r="436">
          <cell r="B436" t="str">
            <v>Mexico</v>
          </cell>
          <cell r="C436" t="str">
            <v>Universidad Latinoamericana, S.C.</v>
          </cell>
        </row>
        <row r="437">
          <cell r="B437" t="str">
            <v>CEP II</v>
          </cell>
          <cell r="C437" t="str">
            <v>Ensus Ltd</v>
          </cell>
        </row>
        <row r="438">
          <cell r="B438" t="str">
            <v>CP II</v>
          </cell>
          <cell r="C438" t="str">
            <v>Aerostructures Seller Notes</v>
          </cell>
        </row>
        <row r="439">
          <cell r="B439" t="str">
            <v>CP II</v>
          </cell>
          <cell r="C439" t="str">
            <v>US Investigations Services - Note</v>
          </cell>
        </row>
        <row r="440">
          <cell r="B440" t="str">
            <v>CP IV</v>
          </cell>
          <cell r="C440" t="str">
            <v>The Hertz Corporation</v>
          </cell>
        </row>
        <row r="441">
          <cell r="B441" t="str">
            <v>CP V</v>
          </cell>
          <cell r="C441" t="str">
            <v>PQ Corporation</v>
          </cell>
        </row>
        <row r="442">
          <cell r="B442" t="str">
            <v>CSABF</v>
          </cell>
          <cell r="C442" t="str">
            <v>CVC Brasil Operadora e Agência de Viagens S.A.</v>
          </cell>
        </row>
        <row r="443">
          <cell r="B443" t="str">
            <v>CSABF</v>
          </cell>
          <cell r="C443" t="str">
            <v>Scalina S.A.</v>
          </cell>
        </row>
        <row r="444">
          <cell r="B444" t="str">
            <v>OTHUSD</v>
          </cell>
          <cell r="C444" t="str">
            <v>Apteka</v>
          </cell>
        </row>
        <row r="445">
          <cell r="B445" t="str">
            <v>OTHUSD</v>
          </cell>
          <cell r="C445" t="str">
            <v>Bex.com</v>
          </cell>
        </row>
        <row r="446">
          <cell r="B446" t="str">
            <v>OTHUSD</v>
          </cell>
          <cell r="C446" t="str">
            <v>Key Automotive Group- common</v>
          </cell>
        </row>
        <row r="447">
          <cell r="B447" t="str">
            <v>OTHUSD</v>
          </cell>
          <cell r="C447" t="str">
            <v>Key Plastics- preferred</v>
          </cell>
        </row>
        <row r="448">
          <cell r="B448" t="str">
            <v>OTHUSD</v>
          </cell>
          <cell r="C448" t="str">
            <v>Nitride</v>
          </cell>
        </row>
        <row r="449">
          <cell r="B449" t="str">
            <v>OTHUSD</v>
          </cell>
          <cell r="C449" t="str">
            <v>Pathogenesis</v>
          </cell>
        </row>
        <row r="450">
          <cell r="B450" t="str">
            <v>OTHUSD</v>
          </cell>
          <cell r="C450" t="str">
            <v>Prime Towers</v>
          </cell>
        </row>
        <row r="451">
          <cell r="B451" t="str">
            <v>OTHUSD</v>
          </cell>
          <cell r="C451" t="str">
            <v>QinetiQ</v>
          </cell>
        </row>
        <row r="452">
          <cell r="B452" t="str">
            <v>OTHUSD</v>
          </cell>
          <cell r="C452" t="str">
            <v>SourcingLink.net</v>
          </cell>
        </row>
        <row r="453">
          <cell r="B453" t="str">
            <v>OTHUSD</v>
          </cell>
          <cell r="C453" t="str">
            <v>Transit Communications Systems</v>
          </cell>
        </row>
        <row r="454">
          <cell r="B454" t="str">
            <v>CAREP I</v>
          </cell>
          <cell r="C454" t="str">
            <v>Baccarat Residences</v>
          </cell>
        </row>
        <row r="455">
          <cell r="B455" t="str">
            <v>CAREP I</v>
          </cell>
          <cell r="C455" t="str">
            <v>Big Hop Garden Mall Inzai</v>
          </cell>
        </row>
        <row r="456">
          <cell r="B456" t="str">
            <v>CAREP I</v>
          </cell>
          <cell r="C456" t="str">
            <v>Capland Centre</v>
          </cell>
        </row>
        <row r="457">
          <cell r="B457" t="str">
            <v>CAREP I</v>
          </cell>
          <cell r="C457" t="str">
            <v>Currency Options</v>
          </cell>
        </row>
        <row r="458">
          <cell r="B458" t="str">
            <v>CAREP I</v>
          </cell>
          <cell r="C458" t="str">
            <v>Currency Options</v>
          </cell>
        </row>
        <row r="459">
          <cell r="B459" t="str">
            <v>CAREP I</v>
          </cell>
          <cell r="C459" t="str">
            <v>Hiroshima Festival Outlet Marina Hop</v>
          </cell>
        </row>
        <row r="460">
          <cell r="B460" t="str">
            <v>CAREP I</v>
          </cell>
          <cell r="C460" t="str">
            <v>Hyldemoer Sankei-en</v>
          </cell>
        </row>
        <row r="461">
          <cell r="B461" t="str">
            <v>CAREP I</v>
          </cell>
          <cell r="C461" t="str">
            <v>Ichiro Retail Portfolio-  Izumisano &amp; Nishiwaki SCs</v>
          </cell>
        </row>
        <row r="462">
          <cell r="B462" t="str">
            <v>CAREP I</v>
          </cell>
          <cell r="C462" t="str">
            <v>Ichiro Retail Portfolio-  Loc Town Odate-Nishi</v>
          </cell>
        </row>
        <row r="463">
          <cell r="B463" t="str">
            <v>CAREP I</v>
          </cell>
          <cell r="C463" t="str">
            <v>Ichiro Retail Portfolio-  Makuhari Shopping Center</v>
          </cell>
        </row>
        <row r="464">
          <cell r="B464" t="str">
            <v>CAREP I</v>
          </cell>
          <cell r="C464" t="str">
            <v>Ichiro Retail Portfolio-  Neyagawa Land Property</v>
          </cell>
        </row>
        <row r="465">
          <cell r="B465" t="str">
            <v>CAREP I</v>
          </cell>
          <cell r="C465" t="str">
            <v>Ichiro Retail Portfolio-  Omuta Rex</v>
          </cell>
        </row>
        <row r="466">
          <cell r="B466" t="str">
            <v>CAREP I</v>
          </cell>
          <cell r="C466" t="str">
            <v xml:space="preserve">Ichiro Retail Portfolio-  Power Center Otsu </v>
          </cell>
        </row>
        <row r="467">
          <cell r="B467" t="str">
            <v>CAREP I</v>
          </cell>
          <cell r="C467" t="str">
            <v>Kaisa Group Holding Limited</v>
          </cell>
        </row>
        <row r="468">
          <cell r="B468" t="str">
            <v>CAREP I</v>
          </cell>
          <cell r="C468" t="str">
            <v>Lakefront Villas</v>
          </cell>
        </row>
        <row r="469">
          <cell r="B469" t="str">
            <v>CAREP I</v>
          </cell>
          <cell r="C469" t="str">
            <v xml:space="preserve">Laoximen </v>
          </cell>
        </row>
        <row r="470">
          <cell r="B470" t="str">
            <v>CAREP I</v>
          </cell>
          <cell r="C470" t="str">
            <v>Ocean International</v>
          </cell>
        </row>
        <row r="471">
          <cell r="B471" t="str">
            <v>CAREP I</v>
          </cell>
          <cell r="C471" t="str">
            <v xml:space="preserve">Shin-Yokohama 2-chome Building </v>
          </cell>
        </row>
        <row r="472">
          <cell r="B472" t="str">
            <v>CAREP I</v>
          </cell>
          <cell r="C472" t="str">
            <v>Wanbishi Mure Warehouses</v>
          </cell>
        </row>
        <row r="473">
          <cell r="B473" t="str">
            <v>CAREP I</v>
          </cell>
          <cell r="C473" t="str">
            <v>Wanbishi Warehouses</v>
          </cell>
        </row>
        <row r="474">
          <cell r="B474" t="str">
            <v>CAREP I</v>
          </cell>
          <cell r="C474" t="str">
            <v>Wanbishi Warehouses II</v>
          </cell>
        </row>
        <row r="475">
          <cell r="B475" t="str">
            <v>CAREP I</v>
          </cell>
          <cell r="C475" t="str">
            <v>Wanbishi Warehouses III</v>
          </cell>
        </row>
        <row r="476">
          <cell r="B476" t="str">
            <v>CAREP II</v>
          </cell>
          <cell r="C476" t="str">
            <v>Currency Options</v>
          </cell>
        </row>
        <row r="477">
          <cell r="B477" t="str">
            <v>CAREP II</v>
          </cell>
          <cell r="C477" t="str">
            <v>Currency Options</v>
          </cell>
        </row>
        <row r="478">
          <cell r="B478" t="str">
            <v>CAREP II</v>
          </cell>
          <cell r="C478" t="str">
            <v>Hiroshima Development Project</v>
          </cell>
        </row>
        <row r="479">
          <cell r="B479" t="str">
            <v>CAREP II</v>
          </cell>
          <cell r="C479" t="str">
            <v>Hyldemoer Okamoto</v>
          </cell>
        </row>
        <row r="480">
          <cell r="B480" t="str">
            <v>CAREP II</v>
          </cell>
          <cell r="C480" t="str">
            <v>Kaisa Group Holding Limited</v>
          </cell>
        </row>
        <row r="481">
          <cell r="B481" t="str">
            <v>CAREP II</v>
          </cell>
          <cell r="C481" t="str">
            <v>KDX Toyosu Grandsquare</v>
          </cell>
        </row>
        <row r="482">
          <cell r="B482" t="str">
            <v>CAREP II</v>
          </cell>
          <cell r="C482" t="str">
            <v>Lot KL</v>
          </cell>
        </row>
        <row r="483">
          <cell r="B483" t="str">
            <v>CAREP II</v>
          </cell>
          <cell r="C483" t="str">
            <v>Moriyama Shopping Center</v>
          </cell>
        </row>
        <row r="484">
          <cell r="B484" t="str">
            <v>CAREP II</v>
          </cell>
          <cell r="C484" t="str">
            <v>Nanping</v>
          </cell>
        </row>
        <row r="485">
          <cell r="B485" t="str">
            <v>CAREP II</v>
          </cell>
          <cell r="C485" t="str">
            <v>Trust Garden Portfolio</v>
          </cell>
        </row>
        <row r="486">
          <cell r="B486" t="str">
            <v>CEREP I</v>
          </cell>
          <cell r="C486" t="str">
            <v>Boulogne</v>
          </cell>
        </row>
        <row r="487">
          <cell r="B487" t="str">
            <v>CEREP I</v>
          </cell>
          <cell r="C487" t="str">
            <v>Bryggen Waterfront</v>
          </cell>
        </row>
        <row r="488">
          <cell r="B488" t="str">
            <v>CEREP I</v>
          </cell>
          <cell r="C488" t="str">
            <v>Carillon</v>
          </cell>
        </row>
        <row r="489">
          <cell r="B489" t="str">
            <v>CEREP I</v>
          </cell>
          <cell r="C489" t="str">
            <v>Cheapside</v>
          </cell>
        </row>
        <row r="490">
          <cell r="B490" t="str">
            <v>CEREP I</v>
          </cell>
          <cell r="C490" t="str">
            <v>Chiusa</v>
          </cell>
        </row>
        <row r="491">
          <cell r="B491" t="str">
            <v>CEREP I</v>
          </cell>
          <cell r="C491" t="str">
            <v>Cumbernauld</v>
          </cell>
        </row>
        <row r="492">
          <cell r="B492" t="str">
            <v>CEREP I</v>
          </cell>
          <cell r="C492" t="str">
            <v>Daumesnil</v>
          </cell>
        </row>
        <row r="493">
          <cell r="B493" t="str">
            <v>CEREP I</v>
          </cell>
          <cell r="C493" t="str">
            <v>Düsseldorf</v>
          </cell>
        </row>
        <row r="494">
          <cell r="B494" t="str">
            <v>CEREP I</v>
          </cell>
          <cell r="C494" t="str">
            <v>Gallarate</v>
          </cell>
        </row>
        <row r="495">
          <cell r="B495" t="str">
            <v>CEREP I</v>
          </cell>
          <cell r="C495" t="str">
            <v>Glinde</v>
          </cell>
        </row>
        <row r="496">
          <cell r="B496" t="str">
            <v>CEREP I</v>
          </cell>
          <cell r="C496" t="str">
            <v>Hamburg</v>
          </cell>
        </row>
        <row r="497">
          <cell r="B497" t="str">
            <v>CEREP I</v>
          </cell>
          <cell r="C497" t="str">
            <v>Ivry</v>
          </cell>
        </row>
        <row r="498">
          <cell r="B498" t="str">
            <v>CEREP I</v>
          </cell>
          <cell r="C498" t="str">
            <v>Ivry Seine</v>
          </cell>
        </row>
        <row r="499">
          <cell r="B499" t="str">
            <v>CEREP I</v>
          </cell>
          <cell r="C499" t="str">
            <v>Jupiter Portfolio</v>
          </cell>
        </row>
        <row r="500">
          <cell r="B500" t="str">
            <v>CEREP I</v>
          </cell>
          <cell r="C500" t="str">
            <v>La Chapelle</v>
          </cell>
        </row>
        <row r="501">
          <cell r="B501" t="str">
            <v>CEREP I</v>
          </cell>
          <cell r="C501" t="str">
            <v xml:space="preserve">L'Imprimerie Nationale </v>
          </cell>
        </row>
        <row r="502">
          <cell r="B502" t="str">
            <v>CEREP I</v>
          </cell>
          <cell r="C502" t="str">
            <v>Loi 15</v>
          </cell>
        </row>
        <row r="503">
          <cell r="B503" t="str">
            <v>CEREP I</v>
          </cell>
          <cell r="C503" t="str">
            <v>Louveciennes</v>
          </cell>
        </row>
        <row r="504">
          <cell r="B504" t="str">
            <v>CEREP I</v>
          </cell>
          <cell r="C504" t="str">
            <v>Montrouge 1</v>
          </cell>
        </row>
        <row r="505">
          <cell r="B505" t="str">
            <v>CEREP I</v>
          </cell>
          <cell r="C505" t="str">
            <v>Montrouge 2</v>
          </cell>
        </row>
        <row r="506">
          <cell r="B506" t="str">
            <v>CEREP I</v>
          </cell>
          <cell r="C506" t="str">
            <v>Other</v>
          </cell>
        </row>
        <row r="507">
          <cell r="B507" t="str">
            <v>CEREP I</v>
          </cell>
          <cell r="C507" t="str">
            <v>Richelieu</v>
          </cell>
        </row>
        <row r="508">
          <cell r="B508" t="str">
            <v>CEREP I</v>
          </cell>
          <cell r="C508" t="str">
            <v>San Paolo (Poseidon) Portfolio</v>
          </cell>
        </row>
        <row r="509">
          <cell r="B509" t="str">
            <v>CEREP I</v>
          </cell>
          <cell r="C509" t="str">
            <v>Schlumberger</v>
          </cell>
        </row>
        <row r="510">
          <cell r="B510" t="str">
            <v>CEREP I</v>
          </cell>
          <cell r="C510" t="str">
            <v>Thales</v>
          </cell>
        </row>
        <row r="511">
          <cell r="B511" t="str">
            <v>CEREP I</v>
          </cell>
          <cell r="C511" t="str">
            <v>Valmy</v>
          </cell>
        </row>
        <row r="512">
          <cell r="B512" t="str">
            <v>CEREP II</v>
          </cell>
          <cell r="C512" t="str">
            <v>Alcala</v>
          </cell>
        </row>
        <row r="513">
          <cell r="B513" t="str">
            <v>CEREP II</v>
          </cell>
          <cell r="C513" t="str">
            <v>Ambroise</v>
          </cell>
        </row>
        <row r="514">
          <cell r="B514" t="str">
            <v>CEREP II</v>
          </cell>
          <cell r="C514" t="str">
            <v>Anthemis</v>
          </cell>
        </row>
        <row r="515">
          <cell r="B515" t="str">
            <v>CEREP II</v>
          </cell>
          <cell r="C515" t="str">
            <v>Ares Portfolio</v>
          </cell>
        </row>
        <row r="516">
          <cell r="B516" t="str">
            <v>CEREP II</v>
          </cell>
          <cell r="C516" t="str">
            <v>Asnieres</v>
          </cell>
        </row>
        <row r="517">
          <cell r="B517" t="str">
            <v>CEREP II</v>
          </cell>
          <cell r="C517" t="str">
            <v>Aulagnier</v>
          </cell>
        </row>
        <row r="518">
          <cell r="B518" t="str">
            <v>CEREP II</v>
          </cell>
          <cell r="C518" t="str">
            <v>Banque de France</v>
          </cell>
        </row>
        <row r="519">
          <cell r="B519" t="str">
            <v>CEREP II</v>
          </cell>
          <cell r="C519" t="str">
            <v>Bedford</v>
          </cell>
        </row>
        <row r="520">
          <cell r="B520" t="str">
            <v>CEREP II</v>
          </cell>
          <cell r="C520" t="str">
            <v>Brahms</v>
          </cell>
        </row>
        <row r="521">
          <cell r="B521" t="str">
            <v>CEREP II</v>
          </cell>
          <cell r="C521" t="str">
            <v>Campus Besos</v>
          </cell>
        </row>
        <row r="522">
          <cell r="B522" t="str">
            <v>CEREP II</v>
          </cell>
          <cell r="C522" t="str">
            <v>Colmore Plaza</v>
          </cell>
        </row>
        <row r="523">
          <cell r="B523" t="str">
            <v>CEREP II</v>
          </cell>
          <cell r="C523" t="str">
            <v>Condor Portfolio</v>
          </cell>
        </row>
        <row r="524">
          <cell r="B524" t="str">
            <v>CEREP II</v>
          </cell>
          <cell r="C524" t="str">
            <v>Ex Libri</v>
          </cell>
        </row>
        <row r="525">
          <cell r="B525" t="str">
            <v>CEREP II</v>
          </cell>
          <cell r="C525" t="str">
            <v>Fashion</v>
          </cell>
        </row>
        <row r="526">
          <cell r="B526" t="str">
            <v>CEREP II</v>
          </cell>
          <cell r="C526" t="str">
            <v>Franklin</v>
          </cell>
        </row>
        <row r="527">
          <cell r="B527" t="str">
            <v>CEREP II</v>
          </cell>
          <cell r="C527" t="str">
            <v>Freres Chausson</v>
          </cell>
        </row>
        <row r="528">
          <cell r="B528" t="str">
            <v>CEREP II</v>
          </cell>
          <cell r="C528" t="str">
            <v>Gran Via</v>
          </cell>
        </row>
        <row r="529">
          <cell r="B529" t="str">
            <v>CEREP II</v>
          </cell>
          <cell r="C529" t="str">
            <v>H&amp;M</v>
          </cell>
        </row>
        <row r="530">
          <cell r="B530" t="str">
            <v>CEREP II</v>
          </cell>
          <cell r="C530" t="str">
            <v>Hay Hill</v>
          </cell>
        </row>
        <row r="531">
          <cell r="B531" t="str">
            <v>CEREP II</v>
          </cell>
          <cell r="C531" t="str">
            <v>Kadetten</v>
          </cell>
        </row>
        <row r="532">
          <cell r="B532" t="str">
            <v>CEREP II</v>
          </cell>
          <cell r="C532" t="str">
            <v>Linden Park</v>
          </cell>
        </row>
        <row r="533">
          <cell r="B533" t="str">
            <v>CEREP II</v>
          </cell>
          <cell r="C533" t="str">
            <v>Monument</v>
          </cell>
        </row>
        <row r="534">
          <cell r="B534" t="str">
            <v>CEREP II</v>
          </cell>
          <cell r="C534" t="str">
            <v>NCC Triplet</v>
          </cell>
        </row>
        <row r="535">
          <cell r="B535" t="str">
            <v>CEREP II</v>
          </cell>
          <cell r="C535" t="str">
            <v>Oberon Portfolio</v>
          </cell>
        </row>
        <row r="536">
          <cell r="B536" t="str">
            <v>CEREP II</v>
          </cell>
          <cell r="C536" t="str">
            <v>Other</v>
          </cell>
        </row>
        <row r="537">
          <cell r="B537" t="str">
            <v>CEREP II</v>
          </cell>
          <cell r="C537" t="str">
            <v>Oxford</v>
          </cell>
        </row>
        <row r="538">
          <cell r="B538" t="str">
            <v>CEREP II</v>
          </cell>
          <cell r="C538" t="str">
            <v>Parc de Seine</v>
          </cell>
        </row>
        <row r="539">
          <cell r="B539" t="str">
            <v>CEREP II</v>
          </cell>
          <cell r="C539" t="str">
            <v>Poole</v>
          </cell>
        </row>
        <row r="540">
          <cell r="B540" t="str">
            <v>CEREP II</v>
          </cell>
          <cell r="C540" t="str">
            <v>Radeberger Portfolio</v>
          </cell>
        </row>
        <row r="541">
          <cell r="B541" t="str">
            <v>CEREP II</v>
          </cell>
          <cell r="C541" t="str">
            <v>Redcliffe</v>
          </cell>
        </row>
        <row r="542">
          <cell r="B542" t="str">
            <v>CEREP II</v>
          </cell>
          <cell r="C542" t="str">
            <v>Roller Portfolio</v>
          </cell>
        </row>
        <row r="543">
          <cell r="B543" t="str">
            <v>CEREP II</v>
          </cell>
          <cell r="C543" t="str">
            <v>Serclaes</v>
          </cell>
        </row>
        <row r="544">
          <cell r="B544" t="str">
            <v>CEREP II</v>
          </cell>
          <cell r="C544" t="str">
            <v>Tanfield</v>
          </cell>
        </row>
        <row r="545">
          <cell r="B545" t="str">
            <v>CEREP II</v>
          </cell>
          <cell r="C545" t="str">
            <v>Telefonica</v>
          </cell>
        </row>
        <row r="546">
          <cell r="B546" t="str">
            <v>CEREP II</v>
          </cell>
          <cell r="C546" t="str">
            <v>Temple Way House</v>
          </cell>
        </row>
        <row r="547">
          <cell r="B547" t="str">
            <v>CEREP II</v>
          </cell>
          <cell r="C547" t="str">
            <v>Trieste</v>
          </cell>
        </row>
        <row r="548">
          <cell r="B548" t="str">
            <v>CEREP II</v>
          </cell>
          <cell r="C548" t="str">
            <v>Université</v>
          </cell>
        </row>
        <row r="549">
          <cell r="B549" t="str">
            <v>CEREP II</v>
          </cell>
          <cell r="C549" t="str">
            <v>Uranus Portfolio</v>
          </cell>
        </row>
        <row r="550">
          <cell r="B550" t="str">
            <v>CEREP II</v>
          </cell>
          <cell r="C550" t="str">
            <v>Venus Portfolio</v>
          </cell>
        </row>
        <row r="551">
          <cell r="B551" t="str">
            <v>CEREP II</v>
          </cell>
          <cell r="C551" t="str">
            <v>Waterloo</v>
          </cell>
        </row>
        <row r="552">
          <cell r="B552" t="str">
            <v>CEREP II</v>
          </cell>
          <cell r="C552" t="str">
            <v>Wefora</v>
          </cell>
        </row>
        <row r="553">
          <cell r="B553" t="str">
            <v>CEREP II</v>
          </cell>
          <cell r="C553" t="str">
            <v>YLE</v>
          </cell>
        </row>
        <row r="554">
          <cell r="B554" t="str">
            <v>CEREP III</v>
          </cell>
          <cell r="C554" t="str">
            <v>Aranjuez</v>
          </cell>
        </row>
        <row r="555">
          <cell r="B555" t="str">
            <v>CEREP III</v>
          </cell>
          <cell r="C555" t="str">
            <v>Atlantis</v>
          </cell>
        </row>
        <row r="556">
          <cell r="B556" t="str">
            <v>CEREP III</v>
          </cell>
          <cell r="C556" t="str">
            <v>B&amp;B Hotels</v>
          </cell>
        </row>
        <row r="557">
          <cell r="B557" t="str">
            <v>CEREP III</v>
          </cell>
          <cell r="C557" t="str">
            <v>B&amp;B Hotels - Property Investments</v>
          </cell>
        </row>
        <row r="558">
          <cell r="B558" t="str">
            <v>CEREP III</v>
          </cell>
          <cell r="C558" t="str">
            <v>Benelux Students</v>
          </cell>
        </row>
        <row r="559">
          <cell r="B559" t="str">
            <v>CEREP III</v>
          </cell>
          <cell r="C559" t="str">
            <v>Bir Hakeim</v>
          </cell>
        </row>
        <row r="560">
          <cell r="B560" t="str">
            <v>CEREP III</v>
          </cell>
          <cell r="C560" t="str">
            <v>Blanche</v>
          </cell>
        </row>
        <row r="561">
          <cell r="B561" t="str">
            <v>CEREP III</v>
          </cell>
          <cell r="C561" t="str">
            <v>Cecilienallee</v>
          </cell>
        </row>
        <row r="562">
          <cell r="B562" t="str">
            <v>CEREP III</v>
          </cell>
          <cell r="C562" t="str">
            <v>Chiswick Tower</v>
          </cell>
        </row>
        <row r="563">
          <cell r="B563" t="str">
            <v>CEREP III</v>
          </cell>
          <cell r="C563" t="str">
            <v>EastSide</v>
          </cell>
        </row>
        <row r="564">
          <cell r="B564" t="str">
            <v>CEREP III</v>
          </cell>
          <cell r="C564" t="str">
            <v>Fairfield</v>
          </cell>
        </row>
        <row r="565">
          <cell r="B565" t="str">
            <v>CEREP III</v>
          </cell>
          <cell r="C565" t="str">
            <v>Granite Portfolio</v>
          </cell>
        </row>
        <row r="566">
          <cell r="B566" t="str">
            <v>CEREP III</v>
          </cell>
          <cell r="C566" t="str">
            <v>Heart</v>
          </cell>
        </row>
        <row r="567">
          <cell r="B567" t="str">
            <v>CEREP III</v>
          </cell>
          <cell r="C567" t="str">
            <v>Ivy Wharf</v>
          </cell>
        </row>
        <row r="568">
          <cell r="B568" t="str">
            <v>CEREP III</v>
          </cell>
          <cell r="C568" t="str">
            <v>La Chapelle</v>
          </cell>
        </row>
        <row r="569">
          <cell r="B569" t="str">
            <v>CEREP III</v>
          </cell>
          <cell r="C569" t="str">
            <v>Leo</v>
          </cell>
        </row>
        <row r="570">
          <cell r="B570" t="str">
            <v>CEREP III</v>
          </cell>
          <cell r="C570" t="str">
            <v>Manresa</v>
          </cell>
        </row>
        <row r="571">
          <cell r="B571" t="str">
            <v>CEREP III</v>
          </cell>
          <cell r="C571" t="str">
            <v>Nevada Portfolio</v>
          </cell>
        </row>
        <row r="572">
          <cell r="B572" t="str">
            <v>CEREP III</v>
          </cell>
          <cell r="C572" t="str">
            <v>New Investment</v>
          </cell>
        </row>
        <row r="573">
          <cell r="B573" t="str">
            <v>CEREP III</v>
          </cell>
          <cell r="C573" t="str">
            <v>Other</v>
          </cell>
        </row>
        <row r="574">
          <cell r="B574" t="str">
            <v>CEREP III</v>
          </cell>
          <cell r="C574" t="str">
            <v>Pablo Picasso</v>
          </cell>
        </row>
        <row r="575">
          <cell r="B575" t="str">
            <v>CEREP III</v>
          </cell>
          <cell r="C575" t="str">
            <v>Paris 816</v>
          </cell>
        </row>
        <row r="576">
          <cell r="B576" t="str">
            <v>CEREP III</v>
          </cell>
          <cell r="C576" t="str">
            <v>Piccadilly Place</v>
          </cell>
        </row>
        <row r="577">
          <cell r="B577" t="str">
            <v>CEREP III</v>
          </cell>
          <cell r="C577" t="str">
            <v>Plessis</v>
          </cell>
        </row>
        <row r="578">
          <cell r="B578" t="str">
            <v>CEREP III</v>
          </cell>
          <cell r="C578" t="str">
            <v>Telefonica</v>
          </cell>
        </row>
        <row r="579">
          <cell r="B579" t="str">
            <v>CEREP III</v>
          </cell>
          <cell r="C579" t="str">
            <v>Tour Air2</v>
          </cell>
        </row>
        <row r="580">
          <cell r="B580" t="str">
            <v>CEREP III</v>
          </cell>
          <cell r="C580" t="str">
            <v>Tunbridge Wells</v>
          </cell>
        </row>
        <row r="581">
          <cell r="B581" t="str">
            <v>CEREP III</v>
          </cell>
          <cell r="C581" t="str">
            <v>UK Shopping Centers</v>
          </cell>
        </row>
        <row r="582">
          <cell r="B582" t="str">
            <v>CEREP III</v>
          </cell>
          <cell r="C582" t="str">
            <v>UK Students</v>
          </cell>
        </row>
        <row r="583">
          <cell r="B583" t="str">
            <v>CEREP III</v>
          </cell>
          <cell r="C583" t="str">
            <v>Vasteras Shopping Centers</v>
          </cell>
        </row>
        <row r="584">
          <cell r="B584" t="str">
            <v>CEREP III</v>
          </cell>
          <cell r="C584" t="str">
            <v>Versatel</v>
          </cell>
        </row>
        <row r="585">
          <cell r="B585" t="str">
            <v>CEREP III</v>
          </cell>
          <cell r="C585" t="str">
            <v>White Tower</v>
          </cell>
        </row>
        <row r="586">
          <cell r="B586" t="str">
            <v>CEREP III</v>
          </cell>
          <cell r="C586" t="str">
            <v>Windermere</v>
          </cell>
        </row>
        <row r="587">
          <cell r="B587" t="str">
            <v>CIP</v>
          </cell>
          <cell r="C587" t="str">
            <v>Illinois Central School Bus LLC</v>
          </cell>
        </row>
        <row r="588">
          <cell r="B588" t="str">
            <v>CIP</v>
          </cell>
          <cell r="C588" t="str">
            <v>ITS Technologies and Logistics, LLC</v>
          </cell>
        </row>
        <row r="589">
          <cell r="B589" t="str">
            <v>CIP</v>
          </cell>
          <cell r="C589" t="str">
            <v>Project Service LLC</v>
          </cell>
        </row>
        <row r="590">
          <cell r="B590" t="str">
            <v>CIP</v>
          </cell>
          <cell r="C590" t="str">
            <v>Qube Logistics</v>
          </cell>
        </row>
        <row r="591">
          <cell r="B591" t="str">
            <v>CIP</v>
          </cell>
          <cell r="C591" t="str">
            <v xml:space="preserve">Synagro Technologies, Inc. </v>
          </cell>
        </row>
        <row r="592">
          <cell r="B592" t="str">
            <v>CRP I</v>
          </cell>
          <cell r="C592" t="str">
            <v>1250 Broadway</v>
          </cell>
        </row>
        <row r="593">
          <cell r="B593" t="str">
            <v>CRP I</v>
          </cell>
          <cell r="C593" t="str">
            <v>155 Pfingsten Road</v>
          </cell>
        </row>
        <row r="594">
          <cell r="B594" t="str">
            <v>CRP I</v>
          </cell>
          <cell r="C594" t="str">
            <v>180 Montgomery</v>
          </cell>
        </row>
        <row r="595">
          <cell r="B595" t="str">
            <v>CRP I</v>
          </cell>
          <cell r="C595" t="str">
            <v>470 Vanderbilt</v>
          </cell>
        </row>
        <row r="596">
          <cell r="B596" t="str">
            <v>CRP I</v>
          </cell>
          <cell r="C596" t="str">
            <v>567 Cinnabar</v>
          </cell>
        </row>
        <row r="597">
          <cell r="B597" t="str">
            <v>CRP I</v>
          </cell>
          <cell r="C597" t="str">
            <v>74 Grand Street</v>
          </cell>
        </row>
        <row r="598">
          <cell r="B598" t="str">
            <v>CRP I</v>
          </cell>
          <cell r="C598" t="str">
            <v>Airport Technology Center</v>
          </cell>
        </row>
        <row r="599">
          <cell r="B599" t="str">
            <v>CRP I</v>
          </cell>
          <cell r="C599" t="str">
            <v>Brighton Beach</v>
          </cell>
        </row>
        <row r="600">
          <cell r="B600" t="str">
            <v>CRP I</v>
          </cell>
          <cell r="C600" t="str">
            <v>Central Expressway Business Park</v>
          </cell>
        </row>
        <row r="601">
          <cell r="B601" t="str">
            <v>CRP I</v>
          </cell>
          <cell r="C601" t="str">
            <v>Checkfree Corporate Campus</v>
          </cell>
        </row>
        <row r="602">
          <cell r="B602" t="str">
            <v>CRP I</v>
          </cell>
          <cell r="C602" t="str">
            <v>College Park</v>
          </cell>
        </row>
        <row r="603">
          <cell r="B603" t="str">
            <v>CRP I</v>
          </cell>
          <cell r="C603" t="str">
            <v>EIG Realty, Inc</v>
          </cell>
        </row>
        <row r="604">
          <cell r="B604" t="str">
            <v>CRP I</v>
          </cell>
          <cell r="C604" t="str">
            <v>First Industrial Venture</v>
          </cell>
        </row>
        <row r="605">
          <cell r="B605" t="str">
            <v>CRP I</v>
          </cell>
          <cell r="C605" t="str">
            <v>Fortran Court</v>
          </cell>
        </row>
        <row r="606">
          <cell r="B606" t="str">
            <v>CRP I</v>
          </cell>
          <cell r="C606" t="str">
            <v>Gateway Towers</v>
          </cell>
        </row>
        <row r="607">
          <cell r="B607" t="str">
            <v>CRP I</v>
          </cell>
          <cell r="C607" t="str">
            <v>Hartford Plaza</v>
          </cell>
        </row>
        <row r="608">
          <cell r="B608" t="str">
            <v>CRP I</v>
          </cell>
          <cell r="C608" t="str">
            <v>Lakeside Technology Center</v>
          </cell>
        </row>
        <row r="609">
          <cell r="B609" t="str">
            <v>CRP I</v>
          </cell>
          <cell r="C609" t="str">
            <v>Market Tower</v>
          </cell>
        </row>
        <row r="610">
          <cell r="B610" t="str">
            <v>CRP I</v>
          </cell>
          <cell r="C610" t="str">
            <v>Midtown Exchange</v>
          </cell>
        </row>
        <row r="611">
          <cell r="B611" t="str">
            <v>CRP I</v>
          </cell>
          <cell r="C611" t="str">
            <v>One Bell Atlantic Plaza</v>
          </cell>
        </row>
        <row r="612">
          <cell r="B612" t="str">
            <v>CRP I</v>
          </cell>
          <cell r="C612" t="str">
            <v>One Illinois Center</v>
          </cell>
        </row>
        <row r="613">
          <cell r="B613" t="str">
            <v>CRP I</v>
          </cell>
          <cell r="C613" t="str">
            <v>Pacifica Portfolio</v>
          </cell>
        </row>
        <row r="614">
          <cell r="B614" t="str">
            <v>CRP I</v>
          </cell>
          <cell r="C614" t="str">
            <v>Reckson Associates</v>
          </cell>
        </row>
        <row r="615">
          <cell r="B615" t="str">
            <v>CRP I</v>
          </cell>
          <cell r="C615" t="str">
            <v>Research Park</v>
          </cell>
        </row>
        <row r="616">
          <cell r="B616" t="str">
            <v>CRP I</v>
          </cell>
          <cell r="C616" t="str">
            <v>Reston/Unisys</v>
          </cell>
        </row>
        <row r="617">
          <cell r="B617" t="str">
            <v>CRP I</v>
          </cell>
          <cell r="C617" t="str">
            <v>San Francisco Telecom II</v>
          </cell>
        </row>
        <row r="618">
          <cell r="B618" t="str">
            <v>CRP I</v>
          </cell>
          <cell r="C618" t="str">
            <v>Stoneridge Corporate Plaza</v>
          </cell>
        </row>
        <row r="619">
          <cell r="B619" t="str">
            <v>CRP I</v>
          </cell>
          <cell r="C619" t="str">
            <v>The Orlando Peabody Hotel</v>
          </cell>
        </row>
        <row r="620">
          <cell r="B620" t="str">
            <v>CRP I</v>
          </cell>
          <cell r="C620" t="str">
            <v>Toll Hill Plaza</v>
          </cell>
        </row>
        <row r="621">
          <cell r="B621" t="str">
            <v>CRP I</v>
          </cell>
          <cell r="C621" t="str">
            <v>Tycon Courthouse</v>
          </cell>
        </row>
        <row r="622">
          <cell r="B622" t="str">
            <v>CRP I</v>
          </cell>
          <cell r="C622" t="str">
            <v>West Coast Portfolio</v>
          </cell>
        </row>
        <row r="623">
          <cell r="B623" t="str">
            <v>CRP I</v>
          </cell>
          <cell r="C623" t="str">
            <v>WestLake Corporate Center</v>
          </cell>
        </row>
        <row r="624">
          <cell r="B624" t="str">
            <v>CRP II</v>
          </cell>
          <cell r="C624" t="str">
            <v>1250 Broadway</v>
          </cell>
        </row>
        <row r="625">
          <cell r="B625" t="str">
            <v>CRP II</v>
          </cell>
          <cell r="C625" t="str">
            <v>150 Fifth Avenue</v>
          </cell>
        </row>
        <row r="626">
          <cell r="B626" t="str">
            <v>CRP II</v>
          </cell>
          <cell r="C626" t="str">
            <v>180 Montgomery</v>
          </cell>
        </row>
        <row r="627">
          <cell r="B627" t="str">
            <v>CRP II</v>
          </cell>
          <cell r="C627" t="str">
            <v>250 W 39th Street</v>
          </cell>
        </row>
        <row r="628">
          <cell r="B628" t="str">
            <v>CRP II</v>
          </cell>
          <cell r="C628" t="str">
            <v>40 Court Street</v>
          </cell>
        </row>
        <row r="629">
          <cell r="B629" t="str">
            <v>CRP II</v>
          </cell>
          <cell r="C629" t="str">
            <v>470 Vanderbilt</v>
          </cell>
        </row>
        <row r="630">
          <cell r="B630" t="str">
            <v>CRP II</v>
          </cell>
          <cell r="C630" t="str">
            <v>567 Cinnabar</v>
          </cell>
        </row>
        <row r="631">
          <cell r="B631" t="str">
            <v>CRP II</v>
          </cell>
          <cell r="C631" t="str">
            <v>74 Grand Street</v>
          </cell>
        </row>
        <row r="632">
          <cell r="B632" t="str">
            <v>CRP II</v>
          </cell>
          <cell r="C632" t="str">
            <v>955 Massachusetts Avenue</v>
          </cell>
        </row>
        <row r="633">
          <cell r="B633" t="str">
            <v>CRP II</v>
          </cell>
          <cell r="C633" t="str">
            <v>99 Summer Street</v>
          </cell>
        </row>
        <row r="634">
          <cell r="B634" t="str">
            <v>CRP II</v>
          </cell>
          <cell r="C634" t="str">
            <v>Ballston Plaza II</v>
          </cell>
        </row>
        <row r="635">
          <cell r="B635" t="str">
            <v>CRP II</v>
          </cell>
          <cell r="C635" t="str">
            <v>Chicago Marriott</v>
          </cell>
        </row>
        <row r="636">
          <cell r="B636" t="str">
            <v>CRP II</v>
          </cell>
          <cell r="C636" t="str">
            <v>CoreSite - Market Post Tower</v>
          </cell>
        </row>
        <row r="637">
          <cell r="B637" t="str">
            <v>CRP II</v>
          </cell>
          <cell r="C637" t="str">
            <v>Dexter Horton</v>
          </cell>
        </row>
        <row r="638">
          <cell r="B638" t="str">
            <v>CRP II</v>
          </cell>
          <cell r="C638" t="str">
            <v>Digiplex</v>
          </cell>
        </row>
        <row r="639">
          <cell r="B639" t="str">
            <v>CRP II</v>
          </cell>
          <cell r="C639" t="str">
            <v>Fortran Court</v>
          </cell>
        </row>
        <row r="640">
          <cell r="B640" t="str">
            <v>CRP II</v>
          </cell>
          <cell r="C640" t="str">
            <v>Gallows Road</v>
          </cell>
        </row>
        <row r="641">
          <cell r="B641" t="str">
            <v>CRP II</v>
          </cell>
          <cell r="C641" t="str">
            <v>Heritage Square</v>
          </cell>
        </row>
        <row r="642">
          <cell r="B642" t="str">
            <v>CRP II</v>
          </cell>
          <cell r="C642" t="str">
            <v>Lakeside Technology Center</v>
          </cell>
        </row>
        <row r="643">
          <cell r="B643" t="str">
            <v>CRP II</v>
          </cell>
          <cell r="C643" t="str">
            <v>One Illinois Center</v>
          </cell>
        </row>
        <row r="644">
          <cell r="B644" t="str">
            <v>CRP II</v>
          </cell>
          <cell r="C644" t="str">
            <v>One Washington Mall</v>
          </cell>
        </row>
        <row r="645">
          <cell r="B645" t="str">
            <v>CRP II</v>
          </cell>
          <cell r="C645" t="str">
            <v>Pacifica Portfolio</v>
          </cell>
        </row>
        <row r="646">
          <cell r="B646" t="str">
            <v>CRP II</v>
          </cell>
          <cell r="C646" t="str">
            <v>San Francisco Telecom II</v>
          </cell>
        </row>
        <row r="647">
          <cell r="B647" t="str">
            <v>CRP II</v>
          </cell>
          <cell r="C647" t="str">
            <v>SoHo East</v>
          </cell>
        </row>
        <row r="648">
          <cell r="B648" t="str">
            <v>CRP II</v>
          </cell>
          <cell r="C648" t="str">
            <v>Toll Hill Plaza</v>
          </cell>
        </row>
        <row r="649">
          <cell r="B649" t="str">
            <v>CRP II</v>
          </cell>
          <cell r="C649" t="str">
            <v>US Bank Plaza</v>
          </cell>
        </row>
        <row r="650">
          <cell r="B650" t="str">
            <v>CRP III</v>
          </cell>
          <cell r="C650" t="str">
            <v>1010 Massachusetts Avenue</v>
          </cell>
        </row>
        <row r="651">
          <cell r="B651" t="str">
            <v>CRP III</v>
          </cell>
          <cell r="C651" t="str">
            <v>1401 North Shoreline Boulevard</v>
          </cell>
        </row>
        <row r="652">
          <cell r="B652" t="str">
            <v>CRP III</v>
          </cell>
          <cell r="C652" t="str">
            <v>1414 22nd Street</v>
          </cell>
        </row>
        <row r="653">
          <cell r="B653" t="str">
            <v>CRP III</v>
          </cell>
          <cell r="C653" t="str">
            <v>261 Fifth Avenue</v>
          </cell>
        </row>
        <row r="654">
          <cell r="B654" t="str">
            <v>CRP III</v>
          </cell>
          <cell r="C654" t="str">
            <v>350 W 42nd Street</v>
          </cell>
        </row>
        <row r="655">
          <cell r="B655" t="str">
            <v>CRP III</v>
          </cell>
          <cell r="C655" t="str">
            <v>3883 Connecticut Avenue</v>
          </cell>
        </row>
        <row r="656">
          <cell r="B656" t="str">
            <v>CRP III</v>
          </cell>
          <cell r="C656" t="str">
            <v>8th Avenue Hotel Portfolio</v>
          </cell>
        </row>
        <row r="657">
          <cell r="B657" t="str">
            <v>CRP III</v>
          </cell>
          <cell r="C657" t="str">
            <v>910 M Street</v>
          </cell>
        </row>
        <row r="658">
          <cell r="B658" t="str">
            <v>CRP III</v>
          </cell>
          <cell r="C658" t="str">
            <v>930 Wayne Avenue</v>
          </cell>
        </row>
        <row r="659">
          <cell r="B659" t="str">
            <v>CRP III</v>
          </cell>
          <cell r="C659" t="str">
            <v>American Golf Portfolio</v>
          </cell>
        </row>
        <row r="660">
          <cell r="B660" t="str">
            <v>CRP III</v>
          </cell>
          <cell r="C660" t="str">
            <v>Atria</v>
          </cell>
        </row>
        <row r="661">
          <cell r="B661" t="str">
            <v>CRP III</v>
          </cell>
          <cell r="C661" t="str">
            <v>Clarendon1021</v>
          </cell>
        </row>
        <row r="662">
          <cell r="B662" t="str">
            <v>CRP III</v>
          </cell>
          <cell r="C662" t="str">
            <v>CoreSite - 1275 K Street</v>
          </cell>
        </row>
        <row r="663">
          <cell r="B663" t="str">
            <v>CRP III</v>
          </cell>
          <cell r="C663" t="str">
            <v>CoreSite - One Wilshire</v>
          </cell>
        </row>
        <row r="664">
          <cell r="B664" t="str">
            <v>CRP III</v>
          </cell>
          <cell r="C664" t="str">
            <v>Cypress Portfolio: Largo Landing</v>
          </cell>
        </row>
        <row r="665">
          <cell r="B665" t="str">
            <v>CRP III</v>
          </cell>
          <cell r="C665" t="str">
            <v>Cypress Portfolio: Paradise Esplanade</v>
          </cell>
        </row>
        <row r="666">
          <cell r="B666" t="str">
            <v>CRP III</v>
          </cell>
          <cell r="C666" t="str">
            <v>Cypress Portfolio: Parkway Crossing East</v>
          </cell>
        </row>
        <row r="667">
          <cell r="B667" t="str">
            <v>CRP III</v>
          </cell>
          <cell r="C667" t="str">
            <v>Heights at Carmel Valley</v>
          </cell>
        </row>
        <row r="668">
          <cell r="B668" t="str">
            <v>CRP III</v>
          </cell>
          <cell r="C668" t="str">
            <v>High Point</v>
          </cell>
        </row>
        <row r="669">
          <cell r="B669" t="str">
            <v>CRP III</v>
          </cell>
          <cell r="C669" t="str">
            <v>High Pointe at Jefferson Park</v>
          </cell>
        </row>
        <row r="670">
          <cell r="B670" t="str">
            <v>CRP III</v>
          </cell>
          <cell r="C670" t="str">
            <v>Huntington Terrace</v>
          </cell>
        </row>
        <row r="671">
          <cell r="B671" t="str">
            <v>CRP III</v>
          </cell>
          <cell r="C671" t="str">
            <v>Metropolitan Tower</v>
          </cell>
        </row>
        <row r="672">
          <cell r="B672" t="str">
            <v>CRP III</v>
          </cell>
          <cell r="C672" t="str">
            <v>Palmetto Lakes</v>
          </cell>
        </row>
        <row r="673">
          <cell r="B673" t="str">
            <v>CRP III</v>
          </cell>
          <cell r="C673" t="str">
            <v>Park Place</v>
          </cell>
        </row>
        <row r="674">
          <cell r="B674" t="str">
            <v>CRP III</v>
          </cell>
          <cell r="C674" t="str">
            <v>Park Terrace</v>
          </cell>
        </row>
        <row r="675">
          <cell r="B675" t="str">
            <v>CRP III</v>
          </cell>
          <cell r="C675" t="str">
            <v>Parris Landing</v>
          </cell>
        </row>
        <row r="676">
          <cell r="B676" t="str">
            <v>CRP III</v>
          </cell>
          <cell r="C676" t="str">
            <v>Pasadena Hilton</v>
          </cell>
        </row>
        <row r="677">
          <cell r="B677" t="str">
            <v>CRP III</v>
          </cell>
          <cell r="C677" t="str">
            <v>Quincy Court</v>
          </cell>
        </row>
        <row r="678">
          <cell r="B678" t="str">
            <v>CRP III</v>
          </cell>
          <cell r="C678" t="str">
            <v>Renaissance</v>
          </cell>
        </row>
        <row r="679">
          <cell r="B679" t="str">
            <v>CRP III</v>
          </cell>
          <cell r="C679" t="str">
            <v>Savoy at Littleneck</v>
          </cell>
        </row>
        <row r="680">
          <cell r="B680" t="str">
            <v>CRP III</v>
          </cell>
          <cell r="C680" t="str">
            <v>Strada234</v>
          </cell>
        </row>
        <row r="681">
          <cell r="B681" t="str">
            <v>CRP III</v>
          </cell>
          <cell r="C681" t="str">
            <v>Sunrise at North Hills</v>
          </cell>
        </row>
        <row r="682">
          <cell r="B682" t="str">
            <v>CRP III</v>
          </cell>
          <cell r="C682" t="str">
            <v>Sunrise at Yorba Linda</v>
          </cell>
        </row>
        <row r="683">
          <cell r="B683" t="str">
            <v>CRP III</v>
          </cell>
          <cell r="C683" t="str">
            <v>Sunrise Senior Living Portfolio</v>
          </cell>
        </row>
        <row r="684">
          <cell r="B684" t="str">
            <v>CRP III</v>
          </cell>
          <cell r="C684" t="str">
            <v>The Floridian</v>
          </cell>
        </row>
        <row r="685">
          <cell r="B685" t="str">
            <v>CRP III</v>
          </cell>
          <cell r="C685" t="str">
            <v>The Strand at Nu River Village</v>
          </cell>
        </row>
        <row r="686">
          <cell r="B686" t="str">
            <v>CRP III</v>
          </cell>
          <cell r="C686" t="str">
            <v>Toll Brothers Golf Portfolio</v>
          </cell>
        </row>
        <row r="687">
          <cell r="B687" t="str">
            <v>CRP III</v>
          </cell>
          <cell r="C687" t="str">
            <v>Westin Ballston</v>
          </cell>
        </row>
        <row r="688">
          <cell r="B688" t="str">
            <v>CRP III</v>
          </cell>
          <cell r="C688" t="str">
            <v>Westin Century Plaza/ St. Regis</v>
          </cell>
        </row>
        <row r="689">
          <cell r="B689" t="str">
            <v>CRP IV</v>
          </cell>
          <cell r="C689" t="str">
            <v>18th and 20th Street</v>
          </cell>
        </row>
        <row r="690">
          <cell r="B690" t="str">
            <v>CRP IV</v>
          </cell>
          <cell r="C690" t="str">
            <v>485 5th Avenue</v>
          </cell>
        </row>
        <row r="691">
          <cell r="B691" t="str">
            <v>CRP IV</v>
          </cell>
          <cell r="C691" t="str">
            <v>555 Mass Avenue</v>
          </cell>
        </row>
        <row r="692">
          <cell r="B692" t="str">
            <v>CRP IV</v>
          </cell>
          <cell r="C692" t="str">
            <v>8601 Wilshire</v>
          </cell>
        </row>
        <row r="693">
          <cell r="B693" t="str">
            <v>CRP IV</v>
          </cell>
          <cell r="C693" t="str">
            <v>99th &amp; Broadway (East &amp; West)</v>
          </cell>
        </row>
        <row r="694">
          <cell r="B694" t="str">
            <v>CRP IV</v>
          </cell>
          <cell r="C694" t="str">
            <v>Bascom - Arbor Azalea</v>
          </cell>
        </row>
        <row r="695">
          <cell r="B695" t="str">
            <v>CRP IV</v>
          </cell>
          <cell r="C695" t="str">
            <v>Bascom - Canfield</v>
          </cell>
        </row>
        <row r="696">
          <cell r="B696" t="str">
            <v>CRP IV</v>
          </cell>
          <cell r="C696" t="str">
            <v>Bascom - Central Park</v>
          </cell>
        </row>
        <row r="697">
          <cell r="B697" t="str">
            <v>CRP IV</v>
          </cell>
          <cell r="C697" t="str">
            <v>Bascom - Diamond Ridge</v>
          </cell>
        </row>
        <row r="698">
          <cell r="B698" t="str">
            <v>CRP IV</v>
          </cell>
          <cell r="C698" t="str">
            <v>Bascom - Elmwood</v>
          </cell>
        </row>
        <row r="699">
          <cell r="B699" t="str">
            <v>CRP IV</v>
          </cell>
          <cell r="C699" t="str">
            <v>Bascom - Fair Oaks</v>
          </cell>
        </row>
        <row r="700">
          <cell r="B700" t="str">
            <v>CRP IV</v>
          </cell>
          <cell r="C700" t="str">
            <v>Bascom - Heritage Estates</v>
          </cell>
        </row>
        <row r="701">
          <cell r="B701" t="str">
            <v>CRP IV</v>
          </cell>
          <cell r="C701" t="str">
            <v>Bascom - Huntington Green</v>
          </cell>
        </row>
        <row r="702">
          <cell r="B702" t="str">
            <v>CRP IV</v>
          </cell>
          <cell r="C702" t="str">
            <v>Bascom - Myrtle Cove</v>
          </cell>
        </row>
        <row r="703">
          <cell r="B703" t="str">
            <v>CRP IV</v>
          </cell>
          <cell r="C703" t="str">
            <v>Bascom - Oak Creek</v>
          </cell>
        </row>
        <row r="704">
          <cell r="B704" t="str">
            <v>CRP IV</v>
          </cell>
          <cell r="C704" t="str">
            <v>Bascom - Olympus</v>
          </cell>
        </row>
        <row r="705">
          <cell r="B705" t="str">
            <v>CRP IV</v>
          </cell>
          <cell r="C705" t="str">
            <v>Bascom - Park East</v>
          </cell>
        </row>
        <row r="706">
          <cell r="B706" t="str">
            <v>CRP IV</v>
          </cell>
          <cell r="C706" t="str">
            <v>Bascom - St. Andrews</v>
          </cell>
        </row>
        <row r="707">
          <cell r="B707" t="str">
            <v>CRP IV</v>
          </cell>
          <cell r="C707" t="str">
            <v>Bascom - Stoney Creek</v>
          </cell>
        </row>
        <row r="708">
          <cell r="B708" t="str">
            <v>CRP IV</v>
          </cell>
          <cell r="C708" t="str">
            <v>Bascom - Waterford</v>
          </cell>
        </row>
        <row r="709">
          <cell r="B709" t="str">
            <v>CRP IV</v>
          </cell>
          <cell r="C709" t="str">
            <v>Bull Valley Golf</v>
          </cell>
        </row>
        <row r="710">
          <cell r="B710" t="str">
            <v>CRP IV</v>
          </cell>
          <cell r="C710" t="str">
            <v>Centennial Lenox</v>
          </cell>
        </row>
        <row r="711">
          <cell r="B711" t="str">
            <v>CRP IV</v>
          </cell>
          <cell r="C711" t="str">
            <v>Century Brook</v>
          </cell>
        </row>
        <row r="712">
          <cell r="B712" t="str">
            <v>CRP IV</v>
          </cell>
          <cell r="C712" t="str">
            <v>Century Mill</v>
          </cell>
        </row>
        <row r="713">
          <cell r="B713" t="str">
            <v>CRP IV</v>
          </cell>
          <cell r="C713" t="str">
            <v>Century Park West</v>
          </cell>
        </row>
        <row r="714">
          <cell r="B714" t="str">
            <v>CRP IV</v>
          </cell>
          <cell r="C714" t="str">
            <v>Century State Bridge</v>
          </cell>
        </row>
        <row r="715">
          <cell r="B715" t="str">
            <v>CRP IV</v>
          </cell>
          <cell r="C715" t="str">
            <v>Century Sugarloaf</v>
          </cell>
        </row>
        <row r="716">
          <cell r="B716" t="str">
            <v>CRP IV</v>
          </cell>
          <cell r="C716" t="str">
            <v>Century Suwanee</v>
          </cell>
        </row>
        <row r="717">
          <cell r="B717" t="str">
            <v>CRP IV</v>
          </cell>
          <cell r="C717" t="str">
            <v>Chestnut Hill</v>
          </cell>
        </row>
        <row r="718">
          <cell r="B718" t="str">
            <v>CRP IV</v>
          </cell>
          <cell r="C718" t="str">
            <v>Cincinnati Golf</v>
          </cell>
        </row>
        <row r="719">
          <cell r="B719" t="str">
            <v>CRP IV</v>
          </cell>
          <cell r="C719" t="str">
            <v>City Palms</v>
          </cell>
        </row>
        <row r="720">
          <cell r="B720" t="str">
            <v>CRP IV</v>
          </cell>
          <cell r="C720" t="str">
            <v>Cobb</v>
          </cell>
        </row>
        <row r="721">
          <cell r="B721" t="str">
            <v>CRP IV</v>
          </cell>
          <cell r="C721" t="str">
            <v>Colonnade Coral Gables</v>
          </cell>
        </row>
        <row r="722">
          <cell r="B722" t="str">
            <v>CRP IV</v>
          </cell>
          <cell r="C722" t="str">
            <v>CoreSite - 427 LaSalle</v>
          </cell>
        </row>
        <row r="723">
          <cell r="B723" t="str">
            <v>CRP IV</v>
          </cell>
          <cell r="C723" t="str">
            <v>CoreSite - Miami Telecom</v>
          </cell>
        </row>
        <row r="724">
          <cell r="B724" t="str">
            <v>CRP IV</v>
          </cell>
          <cell r="C724" t="str">
            <v>CoreSite - Wilshire Annex</v>
          </cell>
        </row>
        <row r="725">
          <cell r="B725" t="str">
            <v>CRP IV</v>
          </cell>
          <cell r="C725" t="str">
            <v>Crown Cove</v>
          </cell>
        </row>
        <row r="726">
          <cell r="B726" t="str">
            <v>CRP IV</v>
          </cell>
          <cell r="C726" t="str">
            <v>Crown Plaza - Austin</v>
          </cell>
        </row>
        <row r="727">
          <cell r="B727" t="str">
            <v>CRP IV</v>
          </cell>
          <cell r="C727" t="str">
            <v>Crowne Plaza</v>
          </cell>
        </row>
        <row r="728">
          <cell r="B728" t="str">
            <v>CRP IV</v>
          </cell>
          <cell r="C728" t="str">
            <v>Culver City</v>
          </cell>
        </row>
        <row r="729">
          <cell r="B729" t="str">
            <v>CRP IV</v>
          </cell>
          <cell r="C729" t="str">
            <v>Cypress - 35th Southern</v>
          </cell>
        </row>
        <row r="730">
          <cell r="B730" t="str">
            <v>CRP IV</v>
          </cell>
          <cell r="C730" t="str">
            <v>Cypress - Alpha Noel</v>
          </cell>
        </row>
        <row r="731">
          <cell r="B731" t="str">
            <v>CRP IV</v>
          </cell>
          <cell r="C731" t="str">
            <v>Cypress - Dublin</v>
          </cell>
        </row>
        <row r="732">
          <cell r="B732" t="str">
            <v>CRP IV</v>
          </cell>
          <cell r="C732" t="str">
            <v>Cypress - Gilbert</v>
          </cell>
        </row>
        <row r="733">
          <cell r="B733" t="str">
            <v>CRP IV</v>
          </cell>
          <cell r="C733" t="str">
            <v>Cypress - Jared</v>
          </cell>
        </row>
        <row r="734">
          <cell r="B734" t="str">
            <v>CRP IV</v>
          </cell>
          <cell r="C734" t="str">
            <v>Cypress - King of Prussia</v>
          </cell>
        </row>
        <row r="735">
          <cell r="B735" t="str">
            <v>CRP IV</v>
          </cell>
          <cell r="C735" t="str">
            <v>Cypress - Lake Pleasant</v>
          </cell>
        </row>
        <row r="736">
          <cell r="B736" t="str">
            <v>CRP IV</v>
          </cell>
          <cell r="C736" t="str">
            <v>Cypress - Raleigh</v>
          </cell>
        </row>
        <row r="737">
          <cell r="B737" t="str">
            <v>CRP IV</v>
          </cell>
          <cell r="C737" t="str">
            <v>Cypress - Sterling</v>
          </cell>
        </row>
        <row r="738">
          <cell r="B738" t="str">
            <v>CRP IV</v>
          </cell>
          <cell r="C738" t="str">
            <v>Cypress - Stony Point</v>
          </cell>
        </row>
        <row r="739">
          <cell r="B739" t="str">
            <v>CRP IV</v>
          </cell>
          <cell r="C739" t="str">
            <v>Cypress - Tuscaloosa</v>
          </cell>
        </row>
        <row r="740">
          <cell r="B740" t="str">
            <v>CRP IV</v>
          </cell>
          <cell r="C740" t="str">
            <v>Diamond Beach</v>
          </cell>
        </row>
        <row r="741">
          <cell r="B741" t="str">
            <v>CRP IV</v>
          </cell>
          <cell r="C741" t="str">
            <v>Hay Creek - Orchards</v>
          </cell>
        </row>
        <row r="742">
          <cell r="B742" t="str">
            <v>CRP IV</v>
          </cell>
          <cell r="C742" t="str">
            <v>Hyatt - Fair Lakes</v>
          </cell>
        </row>
        <row r="743">
          <cell r="B743" t="str">
            <v>CRP IV</v>
          </cell>
          <cell r="C743" t="str">
            <v>Imperial Park</v>
          </cell>
        </row>
        <row r="744">
          <cell r="B744" t="str">
            <v>CRP IV</v>
          </cell>
          <cell r="C744" t="str">
            <v>Landmark Towers</v>
          </cell>
        </row>
        <row r="745">
          <cell r="B745" t="str">
            <v>CRP IV</v>
          </cell>
          <cell r="C745" t="str">
            <v>Malibu</v>
          </cell>
        </row>
        <row r="746">
          <cell r="B746" t="str">
            <v>CRP IV</v>
          </cell>
          <cell r="C746" t="str">
            <v>McLean Gardens</v>
          </cell>
        </row>
        <row r="747">
          <cell r="B747" t="str">
            <v>CRP IV</v>
          </cell>
          <cell r="C747" t="str">
            <v>Meadowbrook Tattersall</v>
          </cell>
        </row>
        <row r="748">
          <cell r="B748" t="str">
            <v>CRP IV</v>
          </cell>
          <cell r="C748" t="str">
            <v>Milwaukee Golf Portfolio</v>
          </cell>
        </row>
        <row r="749">
          <cell r="B749" t="str">
            <v>CRP IV</v>
          </cell>
          <cell r="C749" t="str">
            <v>Ocean City</v>
          </cell>
        </row>
        <row r="750">
          <cell r="B750" t="str">
            <v>CRP IV</v>
          </cell>
          <cell r="C750" t="str">
            <v>Pacifica Plaza</v>
          </cell>
        </row>
        <row r="751">
          <cell r="B751" t="str">
            <v>CRP IV</v>
          </cell>
          <cell r="C751" t="str">
            <v>Pinellas</v>
          </cell>
        </row>
        <row r="752">
          <cell r="B752" t="str">
            <v>CRP IV</v>
          </cell>
          <cell r="C752" t="str">
            <v>Plainview</v>
          </cell>
        </row>
        <row r="753">
          <cell r="B753" t="str">
            <v>CRP IV</v>
          </cell>
          <cell r="C753" t="str">
            <v>Raincross</v>
          </cell>
        </row>
        <row r="754">
          <cell r="B754" t="str">
            <v>CRP IV</v>
          </cell>
          <cell r="C754" t="str">
            <v>Riverside</v>
          </cell>
        </row>
        <row r="755">
          <cell r="B755" t="str">
            <v>CRP IV</v>
          </cell>
          <cell r="C755" t="str">
            <v>Rockville Center</v>
          </cell>
        </row>
        <row r="756">
          <cell r="B756" t="str">
            <v>CRP IV</v>
          </cell>
          <cell r="C756" t="str">
            <v>San Pedro</v>
          </cell>
        </row>
        <row r="757">
          <cell r="B757" t="str">
            <v>CRP IV</v>
          </cell>
          <cell r="C757" t="str">
            <v>Silo Point</v>
          </cell>
        </row>
        <row r="758">
          <cell r="B758" t="str">
            <v>CRP IV</v>
          </cell>
          <cell r="C758" t="str">
            <v>Silver Creek</v>
          </cell>
        </row>
        <row r="759">
          <cell r="B759" t="str">
            <v>CRP IV</v>
          </cell>
          <cell r="C759" t="str">
            <v>Simi Valley</v>
          </cell>
        </row>
        <row r="760">
          <cell r="B760" t="str">
            <v>CRP IV</v>
          </cell>
          <cell r="C760" t="str">
            <v>Springwood</v>
          </cell>
        </row>
        <row r="761">
          <cell r="B761" t="str">
            <v>CRP IV</v>
          </cell>
          <cell r="C761" t="str">
            <v>Sunrise at Golden Gate Park</v>
          </cell>
        </row>
        <row r="762">
          <cell r="B762" t="str">
            <v>CRP IV</v>
          </cell>
          <cell r="C762" t="str">
            <v>Thomas House</v>
          </cell>
        </row>
        <row r="763">
          <cell r="B763" t="str">
            <v>CRP IV</v>
          </cell>
          <cell r="C763" t="str">
            <v>Tucker</v>
          </cell>
        </row>
        <row r="764">
          <cell r="B764" t="str">
            <v>CRP IV</v>
          </cell>
          <cell r="C764" t="str">
            <v>Westfields</v>
          </cell>
        </row>
        <row r="765">
          <cell r="B765" t="str">
            <v>CRP IV</v>
          </cell>
          <cell r="C765" t="str">
            <v>Worthington at Brick</v>
          </cell>
        </row>
        <row r="766">
          <cell r="B766" t="str">
            <v>CRP V</v>
          </cell>
          <cell r="C766" t="str">
            <v>1180 Avenue of the Americas</v>
          </cell>
        </row>
        <row r="767">
          <cell r="B767" t="str">
            <v>CRP V</v>
          </cell>
          <cell r="C767" t="str">
            <v>14 Wall Street</v>
          </cell>
        </row>
        <row r="768">
          <cell r="B768" t="str">
            <v>CRP V</v>
          </cell>
          <cell r="C768" t="str">
            <v>2900 K Street</v>
          </cell>
        </row>
        <row r="769">
          <cell r="B769" t="str">
            <v>CRP V</v>
          </cell>
          <cell r="C769" t="str">
            <v>5300 Stevens Creek</v>
          </cell>
        </row>
        <row r="770">
          <cell r="B770" t="str">
            <v>CRP V</v>
          </cell>
          <cell r="C770" t="str">
            <v>650 Madison</v>
          </cell>
        </row>
        <row r="771">
          <cell r="B771" t="str">
            <v>CRP V</v>
          </cell>
          <cell r="C771" t="str">
            <v>666 5th Avenue</v>
          </cell>
        </row>
        <row r="772">
          <cell r="B772" t="str">
            <v>CRP V</v>
          </cell>
          <cell r="C772" t="str">
            <v>85th and 2nd Avenue</v>
          </cell>
        </row>
        <row r="773">
          <cell r="B773" t="str">
            <v>CRP V</v>
          </cell>
          <cell r="C773" t="str">
            <v>86th and Lexington</v>
          </cell>
        </row>
        <row r="774">
          <cell r="B774" t="str">
            <v>CRP V</v>
          </cell>
          <cell r="C774" t="str">
            <v>Bascom - Dunwoody</v>
          </cell>
        </row>
        <row r="775">
          <cell r="B775" t="str">
            <v>CRP V</v>
          </cell>
          <cell r="C775" t="str">
            <v>Bascom - Forestwood</v>
          </cell>
        </row>
        <row r="776">
          <cell r="B776" t="str">
            <v>CRP V</v>
          </cell>
          <cell r="C776" t="str">
            <v>Bascom - Harwood Hills</v>
          </cell>
        </row>
        <row r="777">
          <cell r="B777" t="str">
            <v>CRP V</v>
          </cell>
          <cell r="C777" t="str">
            <v>Bay Area Hotel Portfolio</v>
          </cell>
        </row>
        <row r="778">
          <cell r="B778" t="str">
            <v>CRP V</v>
          </cell>
          <cell r="C778" t="str">
            <v>Bay Vista</v>
          </cell>
        </row>
        <row r="779">
          <cell r="B779" t="str">
            <v>CRP V</v>
          </cell>
          <cell r="C779" t="str">
            <v>Cardel Driftwood Portfolio</v>
          </cell>
        </row>
        <row r="780">
          <cell r="B780" t="str">
            <v>CRP V</v>
          </cell>
          <cell r="C780" t="str">
            <v>Cardel Nashville Holiday Inn</v>
          </cell>
        </row>
        <row r="781">
          <cell r="B781" t="str">
            <v>CRP V</v>
          </cell>
          <cell r="C781" t="str">
            <v>Century Bartram Springs</v>
          </cell>
        </row>
        <row r="782">
          <cell r="B782" t="str">
            <v>CRP V</v>
          </cell>
          <cell r="C782" t="str">
            <v>Century Crest</v>
          </cell>
        </row>
        <row r="783">
          <cell r="B783" t="str">
            <v>CRP V</v>
          </cell>
          <cell r="C783" t="str">
            <v>Century Fenwick Village I</v>
          </cell>
        </row>
        <row r="784">
          <cell r="B784" t="str">
            <v>CRP V</v>
          </cell>
          <cell r="C784" t="str">
            <v>Century Forest</v>
          </cell>
        </row>
        <row r="785">
          <cell r="B785" t="str">
            <v>CRP V</v>
          </cell>
          <cell r="C785" t="str">
            <v>Century Glen</v>
          </cell>
        </row>
        <row r="786">
          <cell r="B786" t="str">
            <v>CRP V</v>
          </cell>
          <cell r="C786" t="str">
            <v>Century Lakeside</v>
          </cell>
        </row>
        <row r="787">
          <cell r="B787" t="str">
            <v>CRP V</v>
          </cell>
          <cell r="C787" t="str">
            <v>Century Riverside</v>
          </cell>
        </row>
        <row r="788">
          <cell r="B788" t="str">
            <v>CRP V</v>
          </cell>
          <cell r="C788" t="str">
            <v>Century US Advisors Portfolio</v>
          </cell>
        </row>
        <row r="789">
          <cell r="B789" t="str">
            <v>CRP V</v>
          </cell>
          <cell r="C789" t="str">
            <v>Chelsea Senior Living Portfolio</v>
          </cell>
        </row>
        <row r="790">
          <cell r="B790" t="str">
            <v>CRP V</v>
          </cell>
          <cell r="C790" t="str">
            <v>CoreSite - 32 Avenue of the Americas</v>
          </cell>
        </row>
        <row r="791">
          <cell r="B791" t="str">
            <v>CRP V</v>
          </cell>
          <cell r="C791" t="str">
            <v>CoreSite - 70 Inner Belt</v>
          </cell>
        </row>
        <row r="792">
          <cell r="B792" t="str">
            <v>CRP V</v>
          </cell>
          <cell r="C792" t="str">
            <v>CoreSite - Coronado Stender</v>
          </cell>
        </row>
        <row r="793">
          <cell r="B793" t="str">
            <v>CRP V</v>
          </cell>
          <cell r="C793" t="str">
            <v>CoreSite - Oak Creek</v>
          </cell>
        </row>
        <row r="794">
          <cell r="B794" t="str">
            <v>CRP V</v>
          </cell>
          <cell r="C794" t="str">
            <v>CoreSite - Reston Exchange</v>
          </cell>
        </row>
        <row r="795">
          <cell r="B795" t="str">
            <v>CRP V</v>
          </cell>
          <cell r="C795" t="str">
            <v>Crowne Plaza - Houston</v>
          </cell>
        </row>
        <row r="796">
          <cell r="B796" t="str">
            <v>CRP V</v>
          </cell>
          <cell r="C796" t="str">
            <v>Crystal City Apartments</v>
          </cell>
        </row>
        <row r="797">
          <cell r="B797" t="str">
            <v>CRP V</v>
          </cell>
          <cell r="C797" t="str">
            <v>Cypress - Carson City</v>
          </cell>
        </row>
        <row r="798">
          <cell r="B798" t="str">
            <v>CRP V</v>
          </cell>
          <cell r="C798" t="str">
            <v>Cypress - Edina</v>
          </cell>
        </row>
        <row r="799">
          <cell r="B799" t="str">
            <v>CRP V</v>
          </cell>
          <cell r="C799" t="str">
            <v>Cypress - JPM Chase</v>
          </cell>
        </row>
        <row r="800">
          <cell r="B800" t="str">
            <v>CRP V</v>
          </cell>
          <cell r="C800" t="str">
            <v>Cypress - Leesburg</v>
          </cell>
        </row>
        <row r="801">
          <cell r="B801" t="str">
            <v>CRP V</v>
          </cell>
          <cell r="C801" t="str">
            <v>Cypress - Mockingbird</v>
          </cell>
        </row>
        <row r="802">
          <cell r="B802" t="str">
            <v>CRP V</v>
          </cell>
          <cell r="C802" t="str">
            <v>Cypress - VW Peoria</v>
          </cell>
        </row>
        <row r="803">
          <cell r="B803" t="str">
            <v>CRP V</v>
          </cell>
          <cell r="C803" t="str">
            <v>Cypress - West 7th</v>
          </cell>
        </row>
        <row r="804">
          <cell r="B804" t="str">
            <v>CRP V</v>
          </cell>
          <cell r="C804" t="str">
            <v>Cypress - Wichita Falls</v>
          </cell>
        </row>
        <row r="805">
          <cell r="B805" t="str">
            <v>CRP V</v>
          </cell>
          <cell r="C805" t="str">
            <v>DeSoto Land</v>
          </cell>
        </row>
        <row r="806">
          <cell r="B806" t="str">
            <v>CRP V</v>
          </cell>
          <cell r="C806" t="str">
            <v>Dickman Street</v>
          </cell>
        </row>
        <row r="807">
          <cell r="B807" t="str">
            <v>CRP V</v>
          </cell>
          <cell r="C807" t="str">
            <v>Distressed Residential Program</v>
          </cell>
        </row>
        <row r="808">
          <cell r="B808" t="str">
            <v>CRP V</v>
          </cell>
          <cell r="C808" t="str">
            <v>Farrell - Bay Lane</v>
          </cell>
        </row>
        <row r="809">
          <cell r="B809" t="str">
            <v>CRP V</v>
          </cell>
          <cell r="C809" t="str">
            <v>Farrell - Daniels Lane</v>
          </cell>
        </row>
        <row r="810">
          <cell r="B810" t="str">
            <v>CRP V</v>
          </cell>
          <cell r="C810" t="str">
            <v>Farrell - Halsey Lane</v>
          </cell>
        </row>
        <row r="811">
          <cell r="B811" t="str">
            <v>CRP V</v>
          </cell>
          <cell r="C811" t="str">
            <v>Formation - Cinco Ranch</v>
          </cell>
        </row>
        <row r="812">
          <cell r="B812" t="str">
            <v>CRP V</v>
          </cell>
          <cell r="C812" t="str">
            <v>GFI - Hampton Village</v>
          </cell>
        </row>
        <row r="813">
          <cell r="B813" t="str">
            <v>CRP V</v>
          </cell>
          <cell r="C813" t="str">
            <v>GFI - Westminster</v>
          </cell>
        </row>
        <row r="814">
          <cell r="B814" t="str">
            <v>CRP V</v>
          </cell>
          <cell r="C814" t="str">
            <v>Greystar - Museo</v>
          </cell>
        </row>
        <row r="815">
          <cell r="B815" t="str">
            <v>CRP V</v>
          </cell>
          <cell r="C815" t="str">
            <v>Greystar - Rushwood/ Winchester</v>
          </cell>
        </row>
        <row r="816">
          <cell r="B816" t="str">
            <v>CRP V</v>
          </cell>
          <cell r="C816" t="str">
            <v>Greystar - South First</v>
          </cell>
        </row>
        <row r="817">
          <cell r="B817" t="str">
            <v>CRP V</v>
          </cell>
          <cell r="C817" t="str">
            <v>Hartefeld and Mountain</v>
          </cell>
        </row>
        <row r="818">
          <cell r="B818" t="str">
            <v>CRP V</v>
          </cell>
          <cell r="C818" t="str">
            <v>Hay Creek - Centennial</v>
          </cell>
        </row>
        <row r="819">
          <cell r="B819" t="str">
            <v>CRP V</v>
          </cell>
          <cell r="C819" t="str">
            <v>Hay Creek - Exeter</v>
          </cell>
        </row>
        <row r="820">
          <cell r="B820" t="str">
            <v>CRP V</v>
          </cell>
          <cell r="C820" t="str">
            <v>Hay Creek - Wolfeboro</v>
          </cell>
        </row>
        <row r="821">
          <cell r="B821" t="str">
            <v>CRP V</v>
          </cell>
          <cell r="C821" t="str">
            <v>Hudson Club</v>
          </cell>
        </row>
        <row r="822">
          <cell r="B822" t="str">
            <v>CRP V</v>
          </cell>
          <cell r="C822" t="str">
            <v>IGD Wetlands</v>
          </cell>
        </row>
        <row r="823">
          <cell r="B823" t="str">
            <v>CRP V</v>
          </cell>
          <cell r="C823" t="str">
            <v>JPI</v>
          </cell>
        </row>
        <row r="824">
          <cell r="B824" t="str">
            <v>CRP V</v>
          </cell>
          <cell r="C824" t="str">
            <v>Litchfield</v>
          </cell>
        </row>
        <row r="825">
          <cell r="B825" t="str">
            <v>CRP V</v>
          </cell>
          <cell r="C825" t="str">
            <v>Manhattan Beach Studios</v>
          </cell>
        </row>
        <row r="826">
          <cell r="B826" t="str">
            <v>CRP V</v>
          </cell>
          <cell r="C826" t="str">
            <v>MHI-Crowne Plaza Sian</v>
          </cell>
        </row>
        <row r="827">
          <cell r="B827" t="str">
            <v>CRP V</v>
          </cell>
          <cell r="C827" t="str">
            <v>Murray Hill</v>
          </cell>
        </row>
        <row r="828">
          <cell r="B828" t="str">
            <v>CRP V</v>
          </cell>
          <cell r="C828" t="str">
            <v>Murray Hill II</v>
          </cell>
        </row>
        <row r="829">
          <cell r="B829" t="str">
            <v>CRP V</v>
          </cell>
          <cell r="C829" t="str">
            <v>New Dawn - Nashville</v>
          </cell>
        </row>
        <row r="830">
          <cell r="B830" t="str">
            <v>CRP V</v>
          </cell>
          <cell r="C830" t="str">
            <v>New Dawn - Raleigh</v>
          </cell>
        </row>
        <row r="831">
          <cell r="B831" t="str">
            <v>CRP V</v>
          </cell>
          <cell r="C831" t="str">
            <v>North First Street</v>
          </cell>
        </row>
        <row r="832">
          <cell r="B832" t="str">
            <v>CRP V</v>
          </cell>
          <cell r="C832" t="str">
            <v>Oak Park</v>
          </cell>
        </row>
        <row r="833">
          <cell r="B833" t="str">
            <v>CRP V</v>
          </cell>
          <cell r="C833" t="str">
            <v>Quik Park</v>
          </cell>
        </row>
        <row r="834">
          <cell r="B834" t="str">
            <v>CRP V</v>
          </cell>
          <cell r="C834" t="str">
            <v>Regent Street</v>
          </cell>
        </row>
        <row r="835">
          <cell r="B835" t="str">
            <v>CRP V</v>
          </cell>
          <cell r="C835" t="str">
            <v>Residential Mortgage Backed Securities</v>
          </cell>
        </row>
        <row r="836">
          <cell r="B836" t="str">
            <v>CRP V</v>
          </cell>
          <cell r="C836" t="str">
            <v>Ridge Club</v>
          </cell>
        </row>
        <row r="837">
          <cell r="B837" t="str">
            <v>CRP V</v>
          </cell>
          <cell r="C837" t="str">
            <v>Scopel</v>
          </cell>
        </row>
        <row r="838">
          <cell r="B838" t="str">
            <v>CRP V</v>
          </cell>
          <cell r="C838" t="str">
            <v>Sea Castle</v>
          </cell>
        </row>
        <row r="839">
          <cell r="B839" t="str">
            <v>CRP V</v>
          </cell>
          <cell r="C839" t="str">
            <v>Shamrock - Sunset Plaza</v>
          </cell>
        </row>
        <row r="840">
          <cell r="B840" t="str">
            <v>CRP V</v>
          </cell>
          <cell r="C840" t="str">
            <v>Sheraton College Park</v>
          </cell>
        </row>
        <row r="841">
          <cell r="B841" t="str">
            <v>CRP V</v>
          </cell>
          <cell r="C841" t="str">
            <v>Vantage</v>
          </cell>
        </row>
        <row r="842">
          <cell r="B842" t="str">
            <v>CRP V</v>
          </cell>
          <cell r="C842" t="str">
            <v>West 14th</v>
          </cell>
        </row>
        <row r="843">
          <cell r="B843" t="str">
            <v>CRP V</v>
          </cell>
          <cell r="C843" t="str">
            <v>West End DC Office Assets</v>
          </cell>
        </row>
        <row r="844">
          <cell r="B844" t="str">
            <v>CRP V</v>
          </cell>
          <cell r="C844" t="str">
            <v>Westport Land Development</v>
          </cell>
        </row>
        <row r="845">
          <cell r="B845" t="str">
            <v>CRP V</v>
          </cell>
          <cell r="C845" t="str">
            <v>Winter Group</v>
          </cell>
        </row>
        <row r="846">
          <cell r="B846" t="str">
            <v>CRP VI</v>
          </cell>
          <cell r="C846" t="str">
            <v>1340 South Figueroa</v>
          </cell>
        </row>
        <row r="847">
          <cell r="B847" t="str">
            <v>CRP VI</v>
          </cell>
          <cell r="C847" t="str">
            <v>Albright Way</v>
          </cell>
        </row>
        <row r="848">
          <cell r="B848" t="str">
            <v>CRP VI</v>
          </cell>
          <cell r="C848" t="str">
            <v>Arista</v>
          </cell>
        </row>
        <row r="849">
          <cell r="B849" t="str">
            <v>CRP VI</v>
          </cell>
          <cell r="C849" t="str">
            <v>Audubon Village</v>
          </cell>
        </row>
        <row r="850">
          <cell r="B850" t="str">
            <v>CRP VI</v>
          </cell>
          <cell r="C850" t="str">
            <v>Bascom - Coronado</v>
          </cell>
        </row>
        <row r="851">
          <cell r="B851" t="str">
            <v>CRP VI</v>
          </cell>
          <cell r="C851" t="str">
            <v>Bascom - Fairways</v>
          </cell>
        </row>
        <row r="852">
          <cell r="B852" t="str">
            <v>CRP VI</v>
          </cell>
          <cell r="C852" t="str">
            <v>Bayside Hotel</v>
          </cell>
        </row>
        <row r="853">
          <cell r="B853" t="str">
            <v>CRP VI</v>
          </cell>
          <cell r="C853" t="str">
            <v>Cityside at Huntington</v>
          </cell>
        </row>
        <row r="854">
          <cell r="B854" t="str">
            <v>CRP VI</v>
          </cell>
          <cell r="C854" t="str">
            <v>Conifer Creek</v>
          </cell>
        </row>
        <row r="855">
          <cell r="B855" t="str">
            <v>CRP VI</v>
          </cell>
          <cell r="C855" t="str">
            <v>Creekside Village</v>
          </cell>
        </row>
        <row r="856">
          <cell r="B856" t="str">
            <v>CRP VI</v>
          </cell>
          <cell r="C856" t="str">
            <v>Eleven North</v>
          </cell>
        </row>
        <row r="857">
          <cell r="B857" t="str">
            <v>CRP VI</v>
          </cell>
          <cell r="C857" t="str">
            <v>Greystar - Aventine at Lindbergh</v>
          </cell>
        </row>
        <row r="858">
          <cell r="B858" t="str">
            <v>CRP VI</v>
          </cell>
          <cell r="C858" t="str">
            <v>Greystar - Maple Avenue</v>
          </cell>
        </row>
        <row r="859">
          <cell r="B859" t="str">
            <v>CRP VI</v>
          </cell>
          <cell r="C859" t="str">
            <v>Marriott Pompano Beach</v>
          </cell>
        </row>
        <row r="860">
          <cell r="B860" t="str">
            <v>CRP VI</v>
          </cell>
          <cell r="C860" t="str">
            <v>New Investment</v>
          </cell>
        </row>
        <row r="861">
          <cell r="B861" t="str">
            <v>CRP VI</v>
          </cell>
          <cell r="C861" t="str">
            <v>Northland at Stonehollow</v>
          </cell>
        </row>
        <row r="862">
          <cell r="B862" t="str">
            <v>CRP VI</v>
          </cell>
          <cell r="C862" t="str">
            <v>Rockwall</v>
          </cell>
        </row>
        <row r="863">
          <cell r="B863" t="str">
            <v>CRP VI</v>
          </cell>
          <cell r="C863" t="str">
            <v>The Preserve</v>
          </cell>
        </row>
        <row r="864">
          <cell r="B864" t="str">
            <v>CRP VI</v>
          </cell>
          <cell r="C864" t="str">
            <v>Velocity</v>
          </cell>
        </row>
        <row r="865">
          <cell r="B865" t="str">
            <v>CRP VI</v>
          </cell>
          <cell r="C865" t="str">
            <v>Winterhaven/Blue Moon</v>
          </cell>
        </row>
        <row r="866">
          <cell r="B866" t="str">
            <v>CRP VI</v>
          </cell>
          <cell r="C866" t="str">
            <v>The Wellington</v>
          </cell>
        </row>
        <row r="867">
          <cell r="B867" t="str">
            <v>CRP VI</v>
          </cell>
          <cell r="C867" t="str">
            <v>Brenchley Estates</v>
          </cell>
        </row>
        <row r="868">
          <cell r="B868" t="str">
            <v>CRP VI</v>
          </cell>
          <cell r="C868" t="str">
            <v>Greystar - Avenue R</v>
          </cell>
        </row>
        <row r="869">
          <cell r="B869" t="str">
            <v>CRP VI</v>
          </cell>
          <cell r="C869" t="str">
            <v>Ten Oaks/Seven Springs</v>
          </cell>
        </row>
        <row r="870">
          <cell r="B870" t="str">
            <v>CRP VI</v>
          </cell>
          <cell r="C870" t="str">
            <v>Steel House</v>
          </cell>
        </row>
        <row r="871">
          <cell r="B871" t="str">
            <v>CRP VI</v>
          </cell>
          <cell r="C871" t="str">
            <v>Residence Inn World Trade Center</v>
          </cell>
        </row>
        <row r="872">
          <cell r="B872" t="str">
            <v>Energy I</v>
          </cell>
          <cell r="C872" t="str">
            <v>Frontier Drilling ASA</v>
          </cell>
        </row>
        <row r="873">
          <cell r="B873" t="str">
            <v>Energy I</v>
          </cell>
          <cell r="C873" t="str">
            <v xml:space="preserve">InTANK, Inc. </v>
          </cell>
        </row>
        <row r="874">
          <cell r="B874" t="str">
            <v>Energy I</v>
          </cell>
          <cell r="C874" t="str">
            <v>Legend Natural Gas, L.P.</v>
          </cell>
        </row>
        <row r="875">
          <cell r="B875" t="str">
            <v>Energy I</v>
          </cell>
          <cell r="C875" t="str">
            <v>Seabulk International, Inc.</v>
          </cell>
        </row>
        <row r="876">
          <cell r="B876" t="str">
            <v>Energy II</v>
          </cell>
          <cell r="C876" t="str">
            <v>Buckeye Partners, L.P.</v>
          </cell>
        </row>
        <row r="877">
          <cell r="B877" t="str">
            <v>Energy II</v>
          </cell>
          <cell r="C877" t="str">
            <v>Capital C Energy Partners, L.P.</v>
          </cell>
        </row>
        <row r="878">
          <cell r="B878" t="str">
            <v>Energy II</v>
          </cell>
          <cell r="C878" t="str">
            <v>CDM Resource Management, Ltd.</v>
          </cell>
        </row>
        <row r="879">
          <cell r="B879" t="str">
            <v>Energy II</v>
          </cell>
          <cell r="C879" t="str">
            <v>Cobalt International Energy</v>
          </cell>
        </row>
        <row r="880">
          <cell r="B880" t="str">
            <v>Energy II</v>
          </cell>
          <cell r="C880" t="str">
            <v>Kramer Junction</v>
          </cell>
        </row>
        <row r="881">
          <cell r="B881" t="str">
            <v>Energy II</v>
          </cell>
          <cell r="C881" t="str">
            <v>Legend Natural Gas II, L.P.</v>
          </cell>
        </row>
        <row r="882">
          <cell r="B882" t="str">
            <v>Energy II</v>
          </cell>
          <cell r="C882" t="str">
            <v>Legend Natural Gas, L.P.</v>
          </cell>
        </row>
        <row r="883">
          <cell r="B883" t="str">
            <v>Energy II</v>
          </cell>
          <cell r="C883" t="str">
            <v>Magellan Midstream Holdings, L.P.</v>
          </cell>
        </row>
        <row r="884">
          <cell r="B884" t="str">
            <v>Energy II</v>
          </cell>
          <cell r="C884" t="str">
            <v xml:space="preserve">Mariner Energy, Inc. </v>
          </cell>
        </row>
        <row r="885">
          <cell r="B885" t="str">
            <v>Energy II</v>
          </cell>
          <cell r="C885" t="str">
            <v>Niska Gas Storage Partners LLC</v>
          </cell>
        </row>
        <row r="886">
          <cell r="B886" t="str">
            <v>Energy II</v>
          </cell>
          <cell r="C886" t="str">
            <v>Petroplus (4GAS)</v>
          </cell>
        </row>
        <row r="887">
          <cell r="B887" t="str">
            <v>Energy II</v>
          </cell>
          <cell r="C887" t="str">
            <v>SemGroup, L.P.</v>
          </cell>
        </row>
        <row r="888">
          <cell r="B888" t="str">
            <v>Energy II</v>
          </cell>
          <cell r="C888" t="str">
            <v>Stallion Oilfield Services</v>
          </cell>
        </row>
        <row r="889">
          <cell r="B889" t="str">
            <v>Energy II</v>
          </cell>
          <cell r="C889" t="str">
            <v>Topaz Power Group, LLc</v>
          </cell>
        </row>
        <row r="890">
          <cell r="B890" t="str">
            <v>Energy III</v>
          </cell>
          <cell r="C890" t="str">
            <v>Cobalt International Energy</v>
          </cell>
        </row>
        <row r="891">
          <cell r="B891" t="str">
            <v>Energy III</v>
          </cell>
          <cell r="C891" t="str">
            <v>Dresser, Inc.</v>
          </cell>
        </row>
        <row r="892">
          <cell r="B892" t="str">
            <v>Energy III</v>
          </cell>
          <cell r="C892" t="str">
            <v>Dynamic Industries, Inc.</v>
          </cell>
        </row>
        <row r="893">
          <cell r="B893" t="str">
            <v>Energy III</v>
          </cell>
          <cell r="C893" t="str">
            <v>Foresight Reserves, L.P.</v>
          </cell>
        </row>
        <row r="894">
          <cell r="B894" t="str">
            <v>Energy III</v>
          </cell>
          <cell r="C894" t="str">
            <v>Frontier Drilling ASA</v>
          </cell>
        </row>
        <row r="895">
          <cell r="B895" t="str">
            <v>Energy III</v>
          </cell>
          <cell r="C895" t="str">
            <v>HongHua Group Holding</v>
          </cell>
        </row>
        <row r="896">
          <cell r="B896" t="str">
            <v>Energy III</v>
          </cell>
          <cell r="C896" t="str">
            <v>International Logging Inc.</v>
          </cell>
        </row>
        <row r="897">
          <cell r="B897" t="str">
            <v>Energy III</v>
          </cell>
          <cell r="C897" t="str">
            <v>Jade Partners LLC</v>
          </cell>
        </row>
        <row r="898">
          <cell r="B898" t="str">
            <v>Energy III</v>
          </cell>
          <cell r="C898" t="str">
            <v>Kinder Morgan, Inc.</v>
          </cell>
        </row>
        <row r="899">
          <cell r="B899" t="str">
            <v>Energy III</v>
          </cell>
          <cell r="C899" t="str">
            <v>Legend Natural Gas III, LP</v>
          </cell>
        </row>
        <row r="900">
          <cell r="B900" t="str">
            <v>Energy III</v>
          </cell>
          <cell r="C900" t="str">
            <v>Niska Gas Storage Partners LLC</v>
          </cell>
        </row>
        <row r="901">
          <cell r="B901" t="str">
            <v>Energy III</v>
          </cell>
          <cell r="C901" t="str">
            <v>Permian Tank &amp; Manufacturing Inc.</v>
          </cell>
        </row>
        <row r="902">
          <cell r="B902" t="str">
            <v>Energy III</v>
          </cell>
          <cell r="C902" t="str">
            <v>Phoenix Exploration Company, LP</v>
          </cell>
        </row>
        <row r="903">
          <cell r="B903" t="str">
            <v>Energy III</v>
          </cell>
          <cell r="C903" t="str">
            <v>Red Technology Alliance, LLC</v>
          </cell>
        </row>
        <row r="904">
          <cell r="B904" t="str">
            <v>Energy III</v>
          </cell>
          <cell r="C904" t="str">
            <v>Targe Energy, LLC</v>
          </cell>
        </row>
        <row r="905">
          <cell r="B905" t="str">
            <v>Energy III</v>
          </cell>
          <cell r="C905" t="str">
            <v>Titan Specialties Ltd.</v>
          </cell>
        </row>
        <row r="906">
          <cell r="B906" t="str">
            <v>Energy III</v>
          </cell>
          <cell r="C906" t="str">
            <v>Turbine Air Systems, Ltd.</v>
          </cell>
        </row>
        <row r="907">
          <cell r="B907" t="str">
            <v>Energy III</v>
          </cell>
          <cell r="C907" t="str">
            <v>Vantage Energy, LLC</v>
          </cell>
        </row>
        <row r="908">
          <cell r="B908" t="str">
            <v>Energy IV</v>
          </cell>
          <cell r="C908" t="str">
            <v>Barra Energia</v>
          </cell>
        </row>
        <row r="909">
          <cell r="B909" t="str">
            <v>Energy IV</v>
          </cell>
          <cell r="C909" t="str">
            <v>CanEra</v>
          </cell>
        </row>
        <row r="910">
          <cell r="B910" t="str">
            <v>Energy IV</v>
          </cell>
          <cell r="C910" t="str">
            <v>CanEra II</v>
          </cell>
        </row>
        <row r="911">
          <cell r="B911" t="str">
            <v>Energy IV</v>
          </cell>
          <cell r="C911" t="str">
            <v>Cuadrilla Resources</v>
          </cell>
        </row>
        <row r="912">
          <cell r="B912" t="str">
            <v>Energy IV</v>
          </cell>
          <cell r="C912" t="str">
            <v>Dynamic Offshore Resources</v>
          </cell>
        </row>
        <row r="913">
          <cell r="B913" t="str">
            <v>Energy IV</v>
          </cell>
          <cell r="C913" t="str">
            <v>Eagle Energy</v>
          </cell>
        </row>
        <row r="914">
          <cell r="B914" t="str">
            <v>Energy IV</v>
          </cell>
          <cell r="C914" t="str">
            <v>Enduro Resource Partners LLC</v>
          </cell>
        </row>
        <row r="915">
          <cell r="B915" t="str">
            <v>Energy IV</v>
          </cell>
          <cell r="C915" t="str">
            <v>Frontier Drilling ASA</v>
          </cell>
        </row>
        <row r="916">
          <cell r="B916" t="str">
            <v>Energy IV</v>
          </cell>
          <cell r="C916" t="str">
            <v>Gibson Energy</v>
          </cell>
        </row>
        <row r="917">
          <cell r="B917" t="str">
            <v>Energy IV</v>
          </cell>
          <cell r="C917" t="str">
            <v>Hestya/Tank BV</v>
          </cell>
        </row>
        <row r="918">
          <cell r="B918" t="str">
            <v>Energy IV</v>
          </cell>
          <cell r="C918" t="str">
            <v>Hudson Product Holdings, Inc.</v>
          </cell>
        </row>
        <row r="919">
          <cell r="B919" t="str">
            <v>Energy IV</v>
          </cell>
          <cell r="C919" t="str">
            <v>Legend IV</v>
          </cell>
        </row>
        <row r="920">
          <cell r="B920" t="str">
            <v>Energy IV</v>
          </cell>
          <cell r="C920" t="str">
            <v>Liberty Production</v>
          </cell>
        </row>
        <row r="921">
          <cell r="B921" t="str">
            <v>Energy IV</v>
          </cell>
          <cell r="C921" t="str">
            <v>Mistral Energy</v>
          </cell>
        </row>
        <row r="922">
          <cell r="B922" t="str">
            <v>Energy IV</v>
          </cell>
          <cell r="C922" t="str">
            <v>Northern Blizzard</v>
          </cell>
        </row>
        <row r="923">
          <cell r="B923" t="str">
            <v>Energy IV</v>
          </cell>
          <cell r="C923" t="str">
            <v>Patriot Storage</v>
          </cell>
        </row>
        <row r="924">
          <cell r="B924" t="str">
            <v>Energy IV</v>
          </cell>
          <cell r="C924" t="str">
            <v>Quintana</v>
          </cell>
        </row>
        <row r="925">
          <cell r="B925" t="str">
            <v>Energy IV</v>
          </cell>
          <cell r="C925" t="str">
            <v>Quorum Business Solutions, Inc.</v>
          </cell>
        </row>
        <row r="926">
          <cell r="B926" t="str">
            <v>Energy IV</v>
          </cell>
          <cell r="C926" t="str">
            <v>Ridgewood/ILX</v>
          </cell>
        </row>
        <row r="927">
          <cell r="B927" t="str">
            <v>Energy IV</v>
          </cell>
          <cell r="C927" t="str">
            <v>Shelter Bay Energy</v>
          </cell>
        </row>
        <row r="928">
          <cell r="B928" t="str">
            <v>Energy IV</v>
          </cell>
          <cell r="C928" t="str">
            <v>Sugarkane</v>
          </cell>
        </row>
        <row r="929">
          <cell r="B929" t="str">
            <v>Energy IV</v>
          </cell>
          <cell r="C929" t="str">
            <v>Three Rivers Natural Resource</v>
          </cell>
        </row>
        <row r="930">
          <cell r="B930" t="str">
            <v>Energy IV</v>
          </cell>
          <cell r="C930" t="str">
            <v>Titan Operating, LLC</v>
          </cell>
        </row>
        <row r="931">
          <cell r="B931" t="str">
            <v>Energy IV</v>
          </cell>
          <cell r="C931" t="str">
            <v>USA Compression</v>
          </cell>
        </row>
        <row r="932">
          <cell r="B932" t="str">
            <v>Renewable Energy I</v>
          </cell>
          <cell r="C932" t="str">
            <v>Amaizeingly Green (formely "Collingwood Ethanol L.P.")</v>
          </cell>
        </row>
        <row r="933">
          <cell r="B933" t="str">
            <v>Renewable Energy I</v>
          </cell>
          <cell r="C933" t="str">
            <v>Bottle Rock Power, LLC</v>
          </cell>
        </row>
        <row r="934">
          <cell r="B934" t="str">
            <v>Renewable Energy I</v>
          </cell>
          <cell r="C934" t="str">
            <v>Coastal Carolina Clean Power, LLC</v>
          </cell>
        </row>
        <row r="935">
          <cell r="B935" t="str">
            <v>Renewable Energy I</v>
          </cell>
          <cell r="C935" t="str">
            <v>Companhia Nacional de Acucar e Alcool</v>
          </cell>
        </row>
        <row r="936">
          <cell r="B936" t="str">
            <v>Renewable Energy I</v>
          </cell>
          <cell r="C936" t="str">
            <v>Ensus Ltd</v>
          </cell>
        </row>
        <row r="937">
          <cell r="B937" t="str">
            <v>Renewable Energy I</v>
          </cell>
          <cell r="C937" t="str">
            <v>Green Earth Fuels, LLC</v>
          </cell>
        </row>
        <row r="938">
          <cell r="B938" t="str">
            <v>Renewable Energy I</v>
          </cell>
          <cell r="C938" t="str">
            <v>Newberry Geothermal Holdings, LLC</v>
          </cell>
        </row>
        <row r="939">
          <cell r="B939" t="str">
            <v>Renewable Energy I</v>
          </cell>
          <cell r="C939" t="str">
            <v>ThermaSource, LLC</v>
          </cell>
        </row>
        <row r="940">
          <cell r="B940" t="str">
            <v>Renewable Energy II</v>
          </cell>
          <cell r="C940" t="str">
            <v>AES Solar, Ltd.</v>
          </cell>
        </row>
        <row r="941">
          <cell r="B941" t="str">
            <v>Renewable Energy II</v>
          </cell>
          <cell r="C941" t="str">
            <v>Argentina Biofuels Investment Cooperatief U.A.</v>
          </cell>
        </row>
        <row r="942">
          <cell r="B942" t="str">
            <v>Renewable Energy II</v>
          </cell>
          <cell r="C942" t="str">
            <v>CODA Automotive, Inc.</v>
          </cell>
        </row>
        <row r="943">
          <cell r="B943" t="str">
            <v>Renewable Energy II</v>
          </cell>
          <cell r="C943" t="str">
            <v>Companhia Nacional de Acucar e Alcool</v>
          </cell>
        </row>
        <row r="944">
          <cell r="B944" t="str">
            <v>Renewable Energy II</v>
          </cell>
          <cell r="C944" t="str">
            <v>Emerald Clean Power LLC</v>
          </cell>
        </row>
        <row r="945">
          <cell r="B945" t="str">
            <v>Renewable Energy II</v>
          </cell>
          <cell r="C945" t="str">
            <v>Enviva, L.P. (formerly "Intrenergy Holdings, L.P.")</v>
          </cell>
        </row>
        <row r="946">
          <cell r="B946" t="str">
            <v>Renewable Energy II</v>
          </cell>
          <cell r="C946" t="str">
            <v>Newberry Geothermal Holdings, LLC</v>
          </cell>
        </row>
        <row r="947">
          <cell r="B947" t="str">
            <v>Renewable Energy II</v>
          </cell>
          <cell r="C947" t="str">
            <v>Pattern Energy Group Holdings, L.P.</v>
          </cell>
        </row>
        <row r="948">
          <cell r="B948" t="str">
            <v>Renewable Energy II</v>
          </cell>
          <cell r="C948" t="str">
            <v>ReEnergy Advisory Group, LLC</v>
          </cell>
        </row>
        <row r="949">
          <cell r="B949" t="str">
            <v>Renewable Energy II</v>
          </cell>
          <cell r="C949" t="str">
            <v>Saphire Power Holdings</v>
          </cell>
        </row>
        <row r="950">
          <cell r="B950" t="str">
            <v>Renewable Energy II</v>
          </cell>
          <cell r="C950" t="str">
            <v>Seajacks International Ltd.</v>
          </cell>
        </row>
        <row r="951">
          <cell r="B951" t="str">
            <v>Renewable Energy II</v>
          </cell>
          <cell r="C951" t="str">
            <v>Velocita Energy Developments, LLP</v>
          </cell>
        </row>
        <row r="952">
          <cell r="B952" t="str">
            <v>CAREP Pre-Fund</v>
          </cell>
          <cell r="C952" t="str">
            <v>Century Tower</v>
          </cell>
        </row>
        <row r="953">
          <cell r="B953" t="str">
            <v>CAREP Pre-Fund</v>
          </cell>
          <cell r="C953" t="str">
            <v>Omiya</v>
          </cell>
        </row>
        <row r="954">
          <cell r="B954" t="str">
            <v>CAREP Pre-Fund</v>
          </cell>
          <cell r="C954" t="str">
            <v>Pacific Tower</v>
          </cell>
        </row>
        <row r="955">
          <cell r="B955" t="str">
            <v>CLAREP</v>
          </cell>
          <cell r="C955" t="str">
            <v>Carlyle RB2 SA</v>
          </cell>
        </row>
        <row r="956">
          <cell r="B956" t="str">
            <v>CLAREP</v>
          </cell>
          <cell r="C956" t="str">
            <v>Carlyle Retail Guaymas, Sociedad de Responsabilidad Limitada de Capital Variable</v>
          </cell>
        </row>
        <row r="957">
          <cell r="B957" t="str">
            <v>CLAREP</v>
          </cell>
          <cell r="C957" t="str">
            <v>Scopel</v>
          </cell>
        </row>
        <row r="958">
          <cell r="B958" t="str">
            <v>Energy I</v>
          </cell>
          <cell r="C958" t="str">
            <v>Legend Natural Gas, L.P.</v>
          </cell>
        </row>
        <row r="959">
          <cell r="B959" t="str">
            <v>Energy II</v>
          </cell>
          <cell r="C959" t="str">
            <v>Buckeye Partners, L.P.</v>
          </cell>
        </row>
        <row r="960">
          <cell r="B960" t="str">
            <v>Energy II</v>
          </cell>
          <cell r="C960" t="str">
            <v>Legend Natural Gas, L.P.</v>
          </cell>
        </row>
        <row r="961">
          <cell r="B961" t="str">
            <v>Energy II</v>
          </cell>
          <cell r="C961" t="str">
            <v>Magellan Midstream Holdings, L.P.</v>
          </cell>
        </row>
        <row r="962">
          <cell r="B962" t="str">
            <v>Energy II</v>
          </cell>
          <cell r="C962" t="str">
            <v>Petroplus (4GAS)</v>
          </cell>
        </row>
        <row r="963">
          <cell r="B963" t="str">
            <v>Energy III</v>
          </cell>
          <cell r="C963" t="str">
            <v>Foresight Reserves, L.P.</v>
          </cell>
        </row>
        <row r="964">
          <cell r="B964" t="str">
            <v>Energy III</v>
          </cell>
          <cell r="C964" t="str">
            <v>Frontier Drilling ASA</v>
          </cell>
        </row>
        <row r="965">
          <cell r="B965" t="str">
            <v>Energy III</v>
          </cell>
          <cell r="C965" t="str">
            <v>Jade Partners LLC</v>
          </cell>
        </row>
        <row r="966">
          <cell r="B966" t="str">
            <v>Energy III</v>
          </cell>
          <cell r="C966" t="str">
            <v>Kinder Morgan, Inc.</v>
          </cell>
        </row>
        <row r="967">
          <cell r="B967" t="str">
            <v>Energy III</v>
          </cell>
          <cell r="C967" t="str">
            <v>Niska Gas Storage Partners LLC</v>
          </cell>
        </row>
        <row r="968">
          <cell r="B968" t="str">
            <v>Energy IV</v>
          </cell>
          <cell r="C968" t="str">
            <v>Frontier Drilling ASA</v>
          </cell>
        </row>
        <row r="969">
          <cell r="B969" t="str">
            <v>Renewable Energy I</v>
          </cell>
          <cell r="C969" t="str">
            <v>Companhia Nacional de Acucar e Alcool</v>
          </cell>
        </row>
        <row r="970">
          <cell r="B970" t="str">
            <v>Renewable Energy II</v>
          </cell>
          <cell r="C970" t="str">
            <v>Companhia Nacional de Acucar e Alcool</v>
          </cell>
        </row>
        <row r="971">
          <cell r="B971" t="str">
            <v>Renewable Energy II</v>
          </cell>
          <cell r="C971" t="str">
            <v>Pattern Energy Group Holdings, L.P.</v>
          </cell>
        </row>
        <row r="972">
          <cell r="B972" t="str">
            <v>CRP V</v>
          </cell>
          <cell r="C972" t="str">
            <v>Residential Mortgage Backed Securities</v>
          </cell>
        </row>
        <row r="973">
          <cell r="B973" t="str">
            <v>CRP V</v>
          </cell>
          <cell r="C973" t="str">
            <v>Residential Mortgage Backed Securities</v>
          </cell>
        </row>
        <row r="974">
          <cell r="B974" t="str">
            <v>CRP V</v>
          </cell>
          <cell r="C974" t="str">
            <v>Residential Mortgage Backed Securities</v>
          </cell>
        </row>
        <row r="975">
          <cell r="B975" t="str">
            <v>CRP V</v>
          </cell>
          <cell r="C975" t="str">
            <v>Residential Mortgage Backed Securities</v>
          </cell>
        </row>
        <row r="976">
          <cell r="B976" t="str">
            <v>CEMOF</v>
          </cell>
          <cell r="C976" t="str">
            <v>Black Raven Energy, Inc</v>
          </cell>
        </row>
        <row r="977">
          <cell r="B977" t="str">
            <v>CEMOF</v>
          </cell>
          <cell r="C977" t="str">
            <v>Core Minerals Management II, L.L.C.</v>
          </cell>
        </row>
        <row r="978">
          <cell r="B978" t="str">
            <v>CMP I</v>
          </cell>
          <cell r="C978" t="str">
            <v>Alliance Boots plc</v>
          </cell>
        </row>
        <row r="979">
          <cell r="B979" t="str">
            <v>CMP I</v>
          </cell>
          <cell r="C979" t="str">
            <v>American Achievement Corporation</v>
          </cell>
        </row>
        <row r="980">
          <cell r="B980" t="str">
            <v>CMP I</v>
          </cell>
          <cell r="C980" t="str">
            <v>BioReliance Corporation</v>
          </cell>
        </row>
        <row r="981">
          <cell r="B981" t="str">
            <v>CMP I</v>
          </cell>
          <cell r="C981" t="str">
            <v>Church Street Health Management</v>
          </cell>
        </row>
        <row r="982">
          <cell r="B982" t="str">
            <v>CMP I</v>
          </cell>
          <cell r="C982" t="str">
            <v>Comark Building Systems, Inc.</v>
          </cell>
        </row>
        <row r="983">
          <cell r="B983" t="str">
            <v>CMP I</v>
          </cell>
          <cell r="C983" t="str">
            <v>Combined Systems, Inc.</v>
          </cell>
        </row>
        <row r="984">
          <cell r="B984" t="str">
            <v>CMP I</v>
          </cell>
          <cell r="C984" t="str">
            <v>Combined Systems, Inc.</v>
          </cell>
        </row>
        <row r="985">
          <cell r="B985" t="str">
            <v>CMP I</v>
          </cell>
          <cell r="C985" t="str">
            <v>Compudyne Corporation</v>
          </cell>
        </row>
        <row r="986">
          <cell r="B986" t="str">
            <v>CMP I</v>
          </cell>
          <cell r="C986" t="str">
            <v>Firth Rixson Limited</v>
          </cell>
        </row>
        <row r="987">
          <cell r="B987" t="str">
            <v>CMP I</v>
          </cell>
          <cell r="C987" t="str">
            <v>Hawkeye Group</v>
          </cell>
        </row>
        <row r="988">
          <cell r="B988" t="str">
            <v>CMP I</v>
          </cell>
          <cell r="C988" t="str">
            <v>International Aluminum Corporation</v>
          </cell>
        </row>
        <row r="989">
          <cell r="B989" t="str">
            <v>CMP I</v>
          </cell>
          <cell r="C989" t="str">
            <v>LPL Holdings, Inc.</v>
          </cell>
        </row>
        <row r="990">
          <cell r="B990" t="str">
            <v>CMP I</v>
          </cell>
          <cell r="C990" t="str">
            <v>Mattress Giant Corporation</v>
          </cell>
        </row>
        <row r="991">
          <cell r="B991" t="str">
            <v>CMP I</v>
          </cell>
          <cell r="C991" t="str">
            <v>Oriental Trading Company, Inc.</v>
          </cell>
        </row>
        <row r="992">
          <cell r="B992" t="str">
            <v>CMP I</v>
          </cell>
          <cell r="C992" t="str">
            <v>Sanitors, Inc.</v>
          </cell>
        </row>
        <row r="993">
          <cell r="B993" t="str">
            <v>CMP I</v>
          </cell>
          <cell r="C993" t="str">
            <v>Shari's Management Corporation</v>
          </cell>
        </row>
        <row r="994">
          <cell r="B994" t="str">
            <v>CMP I</v>
          </cell>
          <cell r="C994" t="str">
            <v>Specialty Manufacturing, Inc.</v>
          </cell>
        </row>
        <row r="995">
          <cell r="B995" t="str">
            <v>CMP I</v>
          </cell>
          <cell r="C995" t="str">
            <v>Targus Group International</v>
          </cell>
        </row>
        <row r="996">
          <cell r="B996" t="str">
            <v>CMP I</v>
          </cell>
          <cell r="C996" t="str">
            <v>Taylor-Wharton International LLC</v>
          </cell>
        </row>
        <row r="997">
          <cell r="B997" t="str">
            <v>CMP I</v>
          </cell>
          <cell r="C997" t="str">
            <v>United Road Towing, Inc.</v>
          </cell>
        </row>
        <row r="998">
          <cell r="B998" t="str">
            <v>CMP I</v>
          </cell>
          <cell r="C998" t="str">
            <v>US Investigations Services, Inc.</v>
          </cell>
        </row>
        <row r="999">
          <cell r="B999" t="str">
            <v>CMP I</v>
          </cell>
          <cell r="C999" t="str">
            <v>Veyance Technologies, Inc.</v>
          </cell>
        </row>
        <row r="1000">
          <cell r="B1000" t="str">
            <v>CMP I</v>
          </cell>
          <cell r="C1000" t="str">
            <v>Veyance Technologies, Inc.</v>
          </cell>
        </row>
        <row r="1001">
          <cell r="B1001" t="str">
            <v>CMP I</v>
          </cell>
          <cell r="C1001" t="str">
            <v>Wastequip, Inc.</v>
          </cell>
        </row>
        <row r="1002">
          <cell r="B1002" t="str">
            <v>CMP I</v>
          </cell>
          <cell r="C1002" t="str">
            <v>Wastequip, Inc.</v>
          </cell>
        </row>
        <row r="1003">
          <cell r="B1003" t="str">
            <v>CMP I</v>
          </cell>
          <cell r="C1003" t="str">
            <v>Wesco Holdings, Inc.</v>
          </cell>
        </row>
        <row r="1004">
          <cell r="B1004" t="str">
            <v>CMP I</v>
          </cell>
          <cell r="C1004" t="str">
            <v>Wesco Holdings, Inc.</v>
          </cell>
        </row>
        <row r="1005">
          <cell r="B1005" t="str">
            <v>CMP II</v>
          </cell>
          <cell r="C1005" t="str">
            <v>Altegrity, Inc.</v>
          </cell>
        </row>
        <row r="1006">
          <cell r="B1006" t="str">
            <v>CMP II</v>
          </cell>
          <cell r="C1006" t="str">
            <v>Altegrity, Inc.</v>
          </cell>
        </row>
        <row r="1007">
          <cell r="B1007" t="str">
            <v>CMP II</v>
          </cell>
          <cell r="C1007" t="str">
            <v>Applied Systems, Inc.</v>
          </cell>
        </row>
        <row r="1008">
          <cell r="B1008" t="str">
            <v>CMP II</v>
          </cell>
          <cell r="C1008" t="str">
            <v>ARINC Incorporated</v>
          </cell>
        </row>
        <row r="1009">
          <cell r="B1009" t="str">
            <v>CMP II</v>
          </cell>
          <cell r="C1009" t="str">
            <v>Booz Allen Hamilton, Inc.</v>
          </cell>
        </row>
        <row r="1010">
          <cell r="B1010" t="str">
            <v>CMP II</v>
          </cell>
          <cell r="C1010" t="str">
            <v>C.H.I. Overhead Doors, Inc.</v>
          </cell>
        </row>
        <row r="1011">
          <cell r="B1011" t="str">
            <v>CMP II</v>
          </cell>
          <cell r="C1011" t="str">
            <v>ConvaTec</v>
          </cell>
        </row>
        <row r="1012">
          <cell r="B1012" t="str">
            <v>CMP II</v>
          </cell>
          <cell r="C1012" t="str">
            <v>Firth Rixson Limited</v>
          </cell>
        </row>
        <row r="1013">
          <cell r="B1013" t="str">
            <v>CMP II</v>
          </cell>
          <cell r="C1013" t="str">
            <v>Flexera Software, Inc.</v>
          </cell>
        </row>
        <row r="1014">
          <cell r="B1014" t="str">
            <v>CMP II</v>
          </cell>
          <cell r="C1014" t="str">
            <v>Goodman Global, Inc.</v>
          </cell>
        </row>
        <row r="1015">
          <cell r="B1015" t="str">
            <v>CMP II</v>
          </cell>
          <cell r="C1015" t="str">
            <v>Harrah's Entertainment, Inc.</v>
          </cell>
        </row>
        <row r="1016">
          <cell r="B1016" t="str">
            <v>CMP II</v>
          </cell>
          <cell r="C1016" t="str">
            <v>Hudson Product Holdings, Inc.</v>
          </cell>
        </row>
        <row r="1017">
          <cell r="B1017" t="str">
            <v>CMP II</v>
          </cell>
          <cell r="C1017" t="str">
            <v>INC Research</v>
          </cell>
        </row>
        <row r="1018">
          <cell r="B1018" t="str">
            <v>CMP II</v>
          </cell>
          <cell r="C1018" t="str">
            <v>PQ Corporation</v>
          </cell>
        </row>
        <row r="1019">
          <cell r="B1019" t="str">
            <v>CMP II</v>
          </cell>
          <cell r="C1019" t="str">
            <v>Voice Construction Ltd.</v>
          </cell>
        </row>
        <row r="1020">
          <cell r="B1020" t="str">
            <v>CSP I</v>
          </cell>
          <cell r="C1020" t="str">
            <v>AOL Inc.</v>
          </cell>
        </row>
        <row r="1021">
          <cell r="B1021" t="str">
            <v>CSP I</v>
          </cell>
          <cell r="C1021" t="str">
            <v>Asarco Inc</v>
          </cell>
        </row>
        <row r="1022">
          <cell r="B1022" t="str">
            <v>CSP I</v>
          </cell>
          <cell r="C1022" t="str">
            <v>Calpine Corporation</v>
          </cell>
        </row>
        <row r="1023">
          <cell r="B1023" t="str">
            <v>CSP I</v>
          </cell>
          <cell r="C1023" t="str">
            <v>Charter Communications, Inc.</v>
          </cell>
        </row>
        <row r="1024">
          <cell r="B1024" t="str">
            <v>CSP I</v>
          </cell>
          <cell r="C1024" t="str">
            <v>Collins &amp; Aikman Products, Co.</v>
          </cell>
        </row>
        <row r="1025">
          <cell r="B1025" t="str">
            <v>CSP I</v>
          </cell>
          <cell r="C1025" t="str">
            <v>Comcast Corporation</v>
          </cell>
        </row>
        <row r="1026">
          <cell r="B1026" t="str">
            <v>CSP I</v>
          </cell>
          <cell r="C1026" t="str">
            <v>DBSD North America, Inc.</v>
          </cell>
        </row>
        <row r="1027">
          <cell r="B1027" t="str">
            <v>CSP I</v>
          </cell>
          <cell r="C1027" t="str">
            <v>Deduct Net Investment Level Recallable Proceeds</v>
          </cell>
        </row>
        <row r="1028">
          <cell r="B1028" t="str">
            <v>CSP I</v>
          </cell>
          <cell r="C1028" t="str">
            <v>Delphi Corporation</v>
          </cell>
        </row>
        <row r="1029">
          <cell r="B1029" t="str">
            <v>CSP I</v>
          </cell>
          <cell r="C1029" t="str">
            <v>Diversified Machine, Inc.</v>
          </cell>
        </row>
        <row r="1030">
          <cell r="B1030" t="str">
            <v>CSP I</v>
          </cell>
          <cell r="C1030" t="str">
            <v>Hines Nurseries, Inc</v>
          </cell>
        </row>
        <row r="1031">
          <cell r="B1031" t="str">
            <v>CSP I</v>
          </cell>
          <cell r="C1031" t="str">
            <v>Horizon Offshore, Inc.</v>
          </cell>
        </row>
        <row r="1032">
          <cell r="B1032" t="str">
            <v>CSP I</v>
          </cell>
          <cell r="C1032" t="str">
            <v>ICO Global Communications</v>
          </cell>
        </row>
        <row r="1033">
          <cell r="B1033" t="str">
            <v>CSP I</v>
          </cell>
          <cell r="C1033" t="str">
            <v>Insteel Industries, Inc.</v>
          </cell>
        </row>
        <row r="1034">
          <cell r="B1034" t="str">
            <v>CSP I</v>
          </cell>
          <cell r="C1034" t="str">
            <v>JL French</v>
          </cell>
        </row>
        <row r="1035">
          <cell r="B1035" t="str">
            <v>CSP I</v>
          </cell>
          <cell r="C1035" t="str">
            <v>Magnachip</v>
          </cell>
        </row>
        <row r="1036">
          <cell r="B1036" t="str">
            <v>CSP I</v>
          </cell>
          <cell r="C1036" t="str">
            <v>Masonite International Corp.</v>
          </cell>
        </row>
        <row r="1037">
          <cell r="B1037" t="str">
            <v>CSP I</v>
          </cell>
          <cell r="C1037" t="str">
            <v>Movie Gallery Inc.</v>
          </cell>
        </row>
        <row r="1038">
          <cell r="B1038" t="str">
            <v>CSP I</v>
          </cell>
          <cell r="C1038" t="str">
            <v>Mrs. Fields Famous Brands, LLC</v>
          </cell>
        </row>
        <row r="1039">
          <cell r="B1039" t="str">
            <v>CSP I</v>
          </cell>
          <cell r="C1039" t="str">
            <v>Pioneer Companies, Inc.</v>
          </cell>
        </row>
        <row r="1040">
          <cell r="B1040" t="str">
            <v>CSP I</v>
          </cell>
          <cell r="C1040" t="str">
            <v>Ply Gem Industries, Inc.</v>
          </cell>
        </row>
        <row r="1041">
          <cell r="B1041" t="str">
            <v>CSP I</v>
          </cell>
          <cell r="C1041" t="str">
            <v>Resorts International Holdings, LLC</v>
          </cell>
        </row>
        <row r="1042">
          <cell r="B1042" t="str">
            <v>CSP I</v>
          </cell>
          <cell r="C1042" t="str">
            <v>Stellex Aerostructures, Inc.</v>
          </cell>
        </row>
        <row r="1043">
          <cell r="B1043" t="str">
            <v>CSP I</v>
          </cell>
          <cell r="C1043" t="str">
            <v>Terrestar Corporation</v>
          </cell>
        </row>
        <row r="1044">
          <cell r="B1044" t="str">
            <v>CSP I</v>
          </cell>
          <cell r="C1044" t="str">
            <v>TerreStar Networks, Inc.</v>
          </cell>
        </row>
        <row r="1045">
          <cell r="B1045" t="str">
            <v>CSP I</v>
          </cell>
          <cell r="C1045" t="str">
            <v>Thermadyne Holdings Corporation</v>
          </cell>
        </row>
        <row r="1046">
          <cell r="B1046" t="str">
            <v>CSP I</v>
          </cell>
          <cell r="C1046" t="str">
            <v>Time Warner Cable Inc.</v>
          </cell>
        </row>
        <row r="1047">
          <cell r="B1047" t="str">
            <v>CSP I</v>
          </cell>
          <cell r="C1047" t="str">
            <v>Time Warner Inc.</v>
          </cell>
        </row>
        <row r="1048">
          <cell r="B1048" t="str">
            <v>CSP I</v>
          </cell>
          <cell r="C1048" t="str">
            <v>Visiocorp PLC</v>
          </cell>
        </row>
        <row r="1049">
          <cell r="B1049" t="str">
            <v>CSP II</v>
          </cell>
          <cell r="C1049" t="str">
            <v>AES Eastern Energy</v>
          </cell>
        </row>
        <row r="1050">
          <cell r="B1050" t="str">
            <v>CSP II</v>
          </cell>
          <cell r="C1050" t="str">
            <v>Afrisam Investment Holdings Limited</v>
          </cell>
        </row>
        <row r="1051">
          <cell r="B1051" t="str">
            <v>CSP II</v>
          </cell>
          <cell r="C1051" t="str">
            <v>Alliance Medical</v>
          </cell>
        </row>
        <row r="1052">
          <cell r="B1052" t="str">
            <v>CSP II</v>
          </cell>
          <cell r="C1052" t="str">
            <v>Allison Transmission, Inc.</v>
          </cell>
        </row>
        <row r="1053">
          <cell r="B1053" t="str">
            <v>CSP II</v>
          </cell>
          <cell r="C1053" t="str">
            <v>American Axle &amp; Manufacturing Holdings, Inc.</v>
          </cell>
        </row>
        <row r="1054">
          <cell r="B1054" t="str">
            <v>CSP II</v>
          </cell>
          <cell r="C1054" t="str">
            <v>ARINC Incorporated</v>
          </cell>
        </row>
        <row r="1055">
          <cell r="B1055" t="str">
            <v>CSP II</v>
          </cell>
          <cell r="C1055" t="str">
            <v>Arkema</v>
          </cell>
        </row>
        <row r="1056">
          <cell r="B1056" t="str">
            <v>CSP II</v>
          </cell>
          <cell r="C1056" t="str">
            <v>Avio SpA</v>
          </cell>
        </row>
        <row r="1057">
          <cell r="B1057" t="str">
            <v>CSP II</v>
          </cell>
          <cell r="C1057" t="str">
            <v>BankUnited</v>
          </cell>
        </row>
        <row r="1058">
          <cell r="B1058" t="str">
            <v>CSP II</v>
          </cell>
          <cell r="C1058" t="str">
            <v>Bridgepoint Education Inc</v>
          </cell>
        </row>
        <row r="1059">
          <cell r="B1059" t="str">
            <v>CSP II</v>
          </cell>
          <cell r="C1059" t="str">
            <v>Brintons Limited</v>
          </cell>
        </row>
        <row r="1060">
          <cell r="B1060" t="str">
            <v>CSP II</v>
          </cell>
          <cell r="C1060" t="str">
            <v>Charter Communications, Inc.</v>
          </cell>
        </row>
        <row r="1061">
          <cell r="B1061" t="str">
            <v>CSP II</v>
          </cell>
          <cell r="C1061" t="str">
            <v>CIT Group Inc.</v>
          </cell>
        </row>
        <row r="1062">
          <cell r="B1062" t="str">
            <v>CSP II</v>
          </cell>
          <cell r="C1062" t="str">
            <v>Commerzbank</v>
          </cell>
        </row>
        <row r="1063">
          <cell r="B1063" t="str">
            <v>CSP II</v>
          </cell>
          <cell r="C1063" t="str">
            <v>Complete Production Services, Inc</v>
          </cell>
        </row>
        <row r="1064">
          <cell r="B1064" t="str">
            <v>CSP II</v>
          </cell>
          <cell r="C1064" t="str">
            <v>Countrywide Holdings Ltd.</v>
          </cell>
        </row>
        <row r="1065">
          <cell r="B1065" t="str">
            <v>CSP II</v>
          </cell>
          <cell r="C1065" t="str">
            <v>Dana Holding Corporation</v>
          </cell>
        </row>
        <row r="1066">
          <cell r="B1066" t="str">
            <v>CSP II</v>
          </cell>
          <cell r="C1066" t="str">
            <v>Delphi Corporation</v>
          </cell>
        </row>
        <row r="1067">
          <cell r="B1067" t="str">
            <v>CSP II</v>
          </cell>
          <cell r="C1067" t="str">
            <v>Devry Inc</v>
          </cell>
        </row>
        <row r="1068">
          <cell r="B1068" t="str">
            <v>CSP II</v>
          </cell>
          <cell r="C1068" t="str">
            <v>Doncasters Group Ltd.</v>
          </cell>
        </row>
        <row r="1069">
          <cell r="B1069" t="str">
            <v>CSP II</v>
          </cell>
          <cell r="C1069" t="str">
            <v>First Data Corporation</v>
          </cell>
        </row>
        <row r="1070">
          <cell r="B1070" t="str">
            <v>CSP II</v>
          </cell>
          <cell r="C1070" t="str">
            <v>General Motors</v>
          </cell>
        </row>
        <row r="1071">
          <cell r="B1071" t="str">
            <v>CSP II</v>
          </cell>
          <cell r="C1071" t="str">
            <v>Golden Gaming Inc.</v>
          </cell>
        </row>
        <row r="1072">
          <cell r="B1072" t="str">
            <v>CSP II</v>
          </cell>
          <cell r="C1072" t="str">
            <v>Great Atlantic &amp; Pacific Tea Company</v>
          </cell>
        </row>
        <row r="1073">
          <cell r="B1073" t="str">
            <v>CSP II</v>
          </cell>
          <cell r="C1073" t="str">
            <v>Harrah's Entertainment, Inc.</v>
          </cell>
        </row>
        <row r="1074">
          <cell r="B1074" t="str">
            <v>CSP II</v>
          </cell>
          <cell r="C1074" t="str">
            <v>HBOS Capital Funding LP</v>
          </cell>
        </row>
        <row r="1075">
          <cell r="B1075" t="str">
            <v>CSP II</v>
          </cell>
          <cell r="C1075" t="str">
            <v>HMH Publishing Company Ltd.</v>
          </cell>
        </row>
        <row r="1076">
          <cell r="B1076" t="str">
            <v>CSP II</v>
          </cell>
          <cell r="C1076" t="str">
            <v>International Paper Company</v>
          </cell>
        </row>
        <row r="1077">
          <cell r="B1077" t="str">
            <v>CSP II</v>
          </cell>
          <cell r="C1077" t="str">
            <v>Lear Corp</v>
          </cell>
        </row>
        <row r="1078">
          <cell r="B1078" t="str">
            <v>CSP II</v>
          </cell>
          <cell r="C1078" t="str">
            <v>Lloyds Banking Group PLC</v>
          </cell>
        </row>
        <row r="1079">
          <cell r="B1079" t="str">
            <v>CSP II</v>
          </cell>
          <cell r="C1079" t="str">
            <v>LyondellBasell Industries AF S.C.A.</v>
          </cell>
        </row>
        <row r="1080">
          <cell r="B1080" t="str">
            <v>CSP II</v>
          </cell>
          <cell r="C1080" t="str">
            <v>LyondellBasell Industries AF S.C.A.</v>
          </cell>
        </row>
        <row r="1081">
          <cell r="B1081" t="str">
            <v>CSP II</v>
          </cell>
          <cell r="C1081" t="str">
            <v>Marsico</v>
          </cell>
        </row>
        <row r="1082">
          <cell r="B1082" t="str">
            <v>CSP II</v>
          </cell>
          <cell r="C1082" t="str">
            <v>Masonite International Corp.</v>
          </cell>
        </row>
        <row r="1083">
          <cell r="B1083" t="str">
            <v>CSP II</v>
          </cell>
          <cell r="C1083" t="str">
            <v>Mecachrome International, Inc.</v>
          </cell>
        </row>
        <row r="1084">
          <cell r="B1084" t="str">
            <v>CSP II</v>
          </cell>
          <cell r="C1084" t="str">
            <v>Metaldyne, LLC</v>
          </cell>
        </row>
        <row r="1085">
          <cell r="B1085" t="str">
            <v>CSP II</v>
          </cell>
          <cell r="C1085" t="str">
            <v>Metro Goldwyn Mayer Studios, Inc.</v>
          </cell>
        </row>
        <row r="1086">
          <cell r="B1086" t="str">
            <v>CSP II</v>
          </cell>
          <cell r="C1086" t="str">
            <v>Movie Gallery Inc.</v>
          </cell>
        </row>
        <row r="1087">
          <cell r="B1087" t="str">
            <v>CSP II</v>
          </cell>
          <cell r="C1087" t="str">
            <v>Mrs. Fields Famous Brands, LLC</v>
          </cell>
        </row>
        <row r="1088">
          <cell r="B1088" t="str">
            <v>CSP II</v>
          </cell>
          <cell r="C1088" t="str">
            <v>Neff Corporation</v>
          </cell>
        </row>
        <row r="1089">
          <cell r="B1089" t="str">
            <v>CSP II</v>
          </cell>
          <cell r="C1089" t="str">
            <v>NewPage Corporation</v>
          </cell>
        </row>
        <row r="1090">
          <cell r="B1090" t="str">
            <v>CSP II</v>
          </cell>
          <cell r="C1090" t="str">
            <v>Nuveen Investments, Inc.</v>
          </cell>
        </row>
        <row r="1091">
          <cell r="B1091" t="str">
            <v>CSP II</v>
          </cell>
          <cell r="C1091" t="str">
            <v>Orion Cable</v>
          </cell>
        </row>
        <row r="1092">
          <cell r="B1092" t="str">
            <v>CSP II</v>
          </cell>
          <cell r="C1092" t="str">
            <v xml:space="preserve">Owens Corning, Inc. </v>
          </cell>
        </row>
        <row r="1093">
          <cell r="B1093" t="str">
            <v>CSP II</v>
          </cell>
          <cell r="C1093" t="str">
            <v>Permian Tank &amp; Manufacturing Inc.</v>
          </cell>
        </row>
        <row r="1094">
          <cell r="B1094" t="str">
            <v>CSP II</v>
          </cell>
          <cell r="C1094" t="str">
            <v>Ply Gem Industries, Inc.</v>
          </cell>
        </row>
        <row r="1095">
          <cell r="B1095" t="str">
            <v>CSP II</v>
          </cell>
          <cell r="C1095" t="str">
            <v>PQ Corporation</v>
          </cell>
        </row>
        <row r="1096">
          <cell r="B1096" t="str">
            <v>CSP II</v>
          </cell>
          <cell r="C1096" t="str">
            <v>Project Arctic</v>
          </cell>
        </row>
        <row r="1097">
          <cell r="B1097" t="str">
            <v>CSP II</v>
          </cell>
          <cell r="C1097" t="str">
            <v>Quinn Group Ltd</v>
          </cell>
        </row>
        <row r="1098">
          <cell r="B1098" t="str">
            <v>CSP II</v>
          </cell>
          <cell r="C1098" t="str">
            <v>Realogy Corporation</v>
          </cell>
        </row>
        <row r="1099">
          <cell r="B1099" t="str">
            <v>CSP II</v>
          </cell>
          <cell r="C1099" t="str">
            <v>Residential Capital LLC</v>
          </cell>
        </row>
        <row r="1100">
          <cell r="B1100" t="str">
            <v>CSP II</v>
          </cell>
          <cell r="C1100" t="str">
            <v>Rhodia SA</v>
          </cell>
        </row>
        <row r="1101">
          <cell r="B1101" t="str">
            <v>CSP II</v>
          </cell>
          <cell r="C1101" t="str">
            <v>Rite Aid Corp</v>
          </cell>
        </row>
        <row r="1102">
          <cell r="B1102" t="str">
            <v>CSP II</v>
          </cell>
          <cell r="C1102" t="str">
            <v>RPK Capital Partners, LLC</v>
          </cell>
        </row>
        <row r="1103">
          <cell r="B1103" t="str">
            <v>CSP II</v>
          </cell>
          <cell r="C1103" t="str">
            <v>RTI International Metals, Inc.</v>
          </cell>
        </row>
        <row r="1104">
          <cell r="B1104" t="str">
            <v>CSP II</v>
          </cell>
          <cell r="C1104" t="str">
            <v>Smurfit Stone Container Enterprises Inc</v>
          </cell>
        </row>
        <row r="1105">
          <cell r="B1105" t="str">
            <v>CSP II</v>
          </cell>
          <cell r="C1105" t="str">
            <v>Solutia Inc.</v>
          </cell>
        </row>
        <row r="1106">
          <cell r="B1106" t="str">
            <v>CSP II</v>
          </cell>
          <cell r="C1106" t="str">
            <v>Superior Energy Services, Inc</v>
          </cell>
        </row>
        <row r="1107">
          <cell r="B1107" t="str">
            <v>CSP II</v>
          </cell>
          <cell r="C1107" t="str">
            <v>Supervalu Inc</v>
          </cell>
        </row>
        <row r="1108">
          <cell r="B1108" t="str">
            <v>CSP II</v>
          </cell>
          <cell r="C1108" t="str">
            <v>Temple-Inland</v>
          </cell>
        </row>
        <row r="1109">
          <cell r="B1109" t="str">
            <v>CSP II</v>
          </cell>
          <cell r="C1109" t="str">
            <v>Time Warner Cable Inc.</v>
          </cell>
        </row>
        <row r="1110">
          <cell r="B1110" t="str">
            <v>CSP II</v>
          </cell>
          <cell r="C1110" t="str">
            <v>Tousa, Inc.</v>
          </cell>
        </row>
        <row r="1111">
          <cell r="B1111" t="str">
            <v>CSP II</v>
          </cell>
          <cell r="C1111" t="str">
            <v>TRW Automotive Holdings Corp.</v>
          </cell>
        </row>
        <row r="1112">
          <cell r="B1112" t="str">
            <v>CSP II</v>
          </cell>
          <cell r="C1112" t="str">
            <v>TXU Corporation</v>
          </cell>
        </row>
        <row r="1113">
          <cell r="B1113" t="str">
            <v>CSP II</v>
          </cell>
          <cell r="C1113" t="str">
            <v>TXU Corporation</v>
          </cell>
        </row>
        <row r="1114">
          <cell r="B1114" t="str">
            <v>CSP II</v>
          </cell>
          <cell r="C1114" t="str">
            <v>US Investigations Services, Inc.</v>
          </cell>
        </row>
        <row r="1115">
          <cell r="B1115" t="str">
            <v>CSP II</v>
          </cell>
          <cell r="C1115" t="str">
            <v>Valeo SA</v>
          </cell>
        </row>
        <row r="1116">
          <cell r="B1116" t="str">
            <v>CSP II</v>
          </cell>
          <cell r="C1116" t="str">
            <v>Veyance Technologies, Inc.</v>
          </cell>
        </row>
        <row r="1117">
          <cell r="B1117" t="str">
            <v>CSP II</v>
          </cell>
          <cell r="C1117" t="str">
            <v>Visteon Corporation</v>
          </cell>
        </row>
        <row r="1118">
          <cell r="B1118" t="str">
            <v>CSP II</v>
          </cell>
          <cell r="C1118" t="str">
            <v>Weatherford International Ltd.</v>
          </cell>
        </row>
        <row r="1119">
          <cell r="B1119" t="str">
            <v>CSP II</v>
          </cell>
          <cell r="C1119" t="str">
            <v>Willbros Group, Inc</v>
          </cell>
        </row>
        <row r="1120">
          <cell r="B1120" t="str">
            <v>CSP II</v>
          </cell>
          <cell r="C1120" t="str">
            <v>YRC Worldwide Inc.</v>
          </cell>
        </row>
        <row r="1121">
          <cell r="B1121" t="str">
            <v>CSP II</v>
          </cell>
          <cell r="C1121" t="str">
            <v>Partnership Operations - USD</v>
          </cell>
        </row>
      </sheetData>
      <sheetData sheetId="11" refreshError="1"/>
      <sheetData sheetId="12" refreshError="1">
        <row r="1">
          <cell r="A1" t="str">
            <v>Fund Abbreviation</v>
          </cell>
          <cell r="E1" t="str">
            <v>Investment Type</v>
          </cell>
          <cell r="G1" t="str">
            <v>Distribution Type</v>
          </cell>
        </row>
        <row r="2">
          <cell r="A2" t="str">
            <v>Fund Abbreviation</v>
          </cell>
          <cell r="E2" t="str">
            <v>New</v>
          </cell>
          <cell r="G2" t="str">
            <v>Full Exit - IPO</v>
          </cell>
        </row>
        <row r="3">
          <cell r="A3" t="str">
            <v>CAGP III</v>
          </cell>
          <cell r="E3" t="str">
            <v>Follow-On</v>
          </cell>
          <cell r="G3" t="str">
            <v>Full Exit - Post-IPO Share Sale</v>
          </cell>
        </row>
        <row r="4">
          <cell r="A4" t="str">
            <v>CAGP IV</v>
          </cell>
          <cell r="G4" t="str">
            <v>Full Exit - Sale</v>
          </cell>
        </row>
        <row r="5">
          <cell r="A5" t="str">
            <v>CAP I</v>
          </cell>
          <cell r="G5" t="str">
            <v>Full Exit - Sale (Escrow Release)</v>
          </cell>
        </row>
        <row r="6">
          <cell r="A6" t="str">
            <v>CAP II</v>
          </cell>
          <cell r="G6" t="str">
            <v>Partial Exit - IPO</v>
          </cell>
        </row>
        <row r="7">
          <cell r="A7" t="str">
            <v>CAP III</v>
          </cell>
          <cell r="G7" t="str">
            <v>Partial Exit - Post-IPO Share Sale</v>
          </cell>
        </row>
        <row r="8">
          <cell r="A8" t="str">
            <v>CAREP I</v>
          </cell>
          <cell r="G8" t="str">
            <v>Partial Exit - Sale</v>
          </cell>
        </row>
        <row r="9">
          <cell r="A9" t="str">
            <v>CAREP II</v>
          </cell>
          <cell r="G9" t="str">
            <v>Dividend/Operating Proceeds</v>
          </cell>
        </row>
        <row r="10">
          <cell r="A10" t="str">
            <v>CAVP I</v>
          </cell>
          <cell r="G10" t="str">
            <v>Hedge Gain/Loss</v>
          </cell>
        </row>
        <row r="11">
          <cell r="A11" t="str">
            <v>CAVP II</v>
          </cell>
          <cell r="G11" t="str">
            <v>Recap</v>
          </cell>
        </row>
        <row r="12">
          <cell r="A12" t="str">
            <v>CBPF</v>
          </cell>
        </row>
        <row r="13">
          <cell r="A13" t="str">
            <v>CEOF</v>
          </cell>
        </row>
        <row r="14">
          <cell r="A14" t="str">
            <v>CEMOF</v>
          </cell>
        </row>
        <row r="15">
          <cell r="A15" t="str">
            <v>CEP I</v>
          </cell>
        </row>
        <row r="16">
          <cell r="A16" t="str">
            <v>CEP II</v>
          </cell>
        </row>
        <row r="17">
          <cell r="A17" t="str">
            <v>CEP III</v>
          </cell>
        </row>
        <row r="18">
          <cell r="A18" t="str">
            <v>CEREP I</v>
          </cell>
        </row>
        <row r="19">
          <cell r="A19" t="str">
            <v>CEREP II</v>
          </cell>
        </row>
        <row r="20">
          <cell r="A20" t="str">
            <v>CEREP III</v>
          </cell>
        </row>
        <row r="21">
          <cell r="A21" t="str">
            <v>CETP I</v>
          </cell>
        </row>
        <row r="22">
          <cell r="A22" t="str">
            <v>CETP II</v>
          </cell>
        </row>
        <row r="23">
          <cell r="A23" t="str">
            <v>CEVP I</v>
          </cell>
        </row>
        <row r="24">
          <cell r="A24" t="str">
            <v>CGFSP</v>
          </cell>
        </row>
        <row r="25">
          <cell r="A25" t="str">
            <v>CGP III</v>
          </cell>
        </row>
        <row r="26">
          <cell r="A26" t="str">
            <v>CIP</v>
          </cell>
        </row>
        <row r="27">
          <cell r="A27" t="str">
            <v>CJP I</v>
          </cell>
        </row>
        <row r="28">
          <cell r="A28" t="str">
            <v>CJP II</v>
          </cell>
        </row>
        <row r="29">
          <cell r="A29" t="str">
            <v>CLAREP</v>
          </cell>
        </row>
        <row r="30">
          <cell r="A30" t="str">
            <v>CMG</v>
          </cell>
        </row>
        <row r="31">
          <cell r="A31" t="str">
            <v>CMP I</v>
          </cell>
        </row>
        <row r="32">
          <cell r="A32" t="str">
            <v>CMP II</v>
          </cell>
        </row>
        <row r="33">
          <cell r="A33" t="str">
            <v>CP I</v>
          </cell>
        </row>
        <row r="34">
          <cell r="A34" t="str">
            <v>CP II</v>
          </cell>
        </row>
        <row r="35">
          <cell r="A35" t="str">
            <v>CP III</v>
          </cell>
        </row>
        <row r="36">
          <cell r="A36" t="str">
            <v>CP IV</v>
          </cell>
        </row>
        <row r="37">
          <cell r="A37" t="str">
            <v>CP V</v>
          </cell>
        </row>
        <row r="38">
          <cell r="A38" t="str">
            <v>CRP I</v>
          </cell>
        </row>
        <row r="39">
          <cell r="A39" t="str">
            <v>CRP II</v>
          </cell>
        </row>
        <row r="40">
          <cell r="A40" t="str">
            <v>CRP III</v>
          </cell>
        </row>
        <row r="41">
          <cell r="A41" t="str">
            <v>CRP IV</v>
          </cell>
        </row>
        <row r="42">
          <cell r="A42" t="str">
            <v>CRP V</v>
          </cell>
        </row>
        <row r="43">
          <cell r="A43" t="str">
            <v>CRP VI</v>
          </cell>
        </row>
        <row r="44">
          <cell r="A44" t="str">
            <v>CSABF</v>
          </cell>
        </row>
        <row r="45">
          <cell r="A45" t="str">
            <v>CSP I</v>
          </cell>
        </row>
        <row r="46">
          <cell r="A46" t="str">
            <v>CSP II</v>
          </cell>
        </row>
        <row r="47">
          <cell r="A47" t="str">
            <v>CSP III</v>
          </cell>
        </row>
        <row r="48">
          <cell r="A48" t="str">
            <v>CVP I</v>
          </cell>
        </row>
        <row r="49">
          <cell r="A49" t="str">
            <v>CVP II</v>
          </cell>
        </row>
        <row r="50">
          <cell r="A50" t="str">
            <v>Energy I</v>
          </cell>
        </row>
        <row r="51">
          <cell r="A51" t="str">
            <v>Energy II</v>
          </cell>
        </row>
        <row r="52">
          <cell r="A52" t="str">
            <v>Energy III</v>
          </cell>
        </row>
        <row r="53">
          <cell r="A53" t="str">
            <v>Energy IV</v>
          </cell>
        </row>
        <row r="54">
          <cell r="A54" t="str">
            <v>MENA</v>
          </cell>
        </row>
        <row r="55">
          <cell r="A55" t="str">
            <v>Mexico</v>
          </cell>
        </row>
        <row r="56">
          <cell r="A56" t="str">
            <v>Renewable Energy I</v>
          </cell>
        </row>
        <row r="57">
          <cell r="A57" t="str">
            <v>Renewable Energy II</v>
          </cell>
        </row>
        <row r="58">
          <cell r="A58">
            <v>0</v>
          </cell>
        </row>
        <row r="59">
          <cell r="A59">
            <v>0</v>
          </cell>
        </row>
        <row r="60">
          <cell r="A60">
            <v>0</v>
          </cell>
        </row>
        <row r="61">
          <cell r="A61">
            <v>0</v>
          </cell>
        </row>
        <row r="62">
          <cell r="A6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1"/>
  <sheetViews>
    <sheetView tabSelected="1" workbookViewId="0"/>
  </sheetViews>
  <sheetFormatPr defaultRowHeight="12.75"/>
  <cols>
    <col min="1" max="1" width="116.796875" customWidth="1"/>
  </cols>
  <sheetData>
    <row r="1" spans="1:24">
      <c r="A1" s="109"/>
      <c r="B1" s="29"/>
      <c r="C1" s="29"/>
      <c r="D1" s="29"/>
      <c r="E1" s="29"/>
      <c r="F1" s="29"/>
      <c r="G1" s="29"/>
      <c r="H1" s="29"/>
      <c r="I1" s="29"/>
      <c r="J1" s="29"/>
      <c r="K1" s="29"/>
      <c r="L1" s="29"/>
      <c r="M1" s="29"/>
      <c r="N1" s="29"/>
      <c r="O1" s="29"/>
      <c r="P1" s="29"/>
      <c r="Q1" s="29"/>
      <c r="R1" s="29"/>
      <c r="S1" s="29"/>
      <c r="T1" s="29"/>
      <c r="U1" s="29"/>
      <c r="V1" s="29"/>
      <c r="W1" s="29"/>
      <c r="X1" s="29"/>
    </row>
    <row r="2" spans="1:24">
      <c r="A2" s="29"/>
      <c r="B2" s="29"/>
      <c r="C2" s="29"/>
      <c r="D2" s="29"/>
      <c r="E2" s="29"/>
      <c r="F2" s="29"/>
      <c r="G2" s="29"/>
      <c r="H2" s="29"/>
      <c r="I2" s="29"/>
      <c r="J2" s="29"/>
      <c r="K2" s="29"/>
      <c r="L2" s="29"/>
      <c r="M2" s="29"/>
      <c r="N2" s="29"/>
      <c r="O2" s="29"/>
      <c r="P2" s="29"/>
      <c r="Q2" s="29"/>
      <c r="R2" s="29"/>
      <c r="S2" s="29"/>
      <c r="T2" s="29"/>
      <c r="U2" s="29"/>
      <c r="V2" s="29"/>
      <c r="W2" s="29"/>
      <c r="X2" s="29"/>
    </row>
    <row r="3" spans="1:24">
      <c r="A3" s="29"/>
      <c r="B3" s="29"/>
      <c r="C3" s="29"/>
      <c r="D3" s="29"/>
      <c r="E3" s="29"/>
      <c r="F3" s="29"/>
      <c r="G3" s="29"/>
      <c r="H3" s="29"/>
      <c r="I3" s="29"/>
      <c r="J3" s="29"/>
      <c r="K3" s="29"/>
      <c r="L3" s="29"/>
      <c r="M3" s="29"/>
      <c r="N3" s="29"/>
      <c r="O3" s="29"/>
      <c r="P3" s="29"/>
      <c r="Q3" s="29"/>
      <c r="R3" s="29"/>
      <c r="S3" s="29"/>
      <c r="T3" s="29"/>
      <c r="U3" s="29"/>
      <c r="V3" s="29"/>
      <c r="W3" s="29"/>
      <c r="X3" s="29"/>
    </row>
    <row r="4" spans="1:24">
      <c r="A4" s="29"/>
      <c r="B4" s="29"/>
      <c r="C4" s="29"/>
      <c r="D4" s="29"/>
      <c r="E4" s="29"/>
      <c r="F4" s="29"/>
      <c r="G4" s="29"/>
      <c r="H4" s="29"/>
      <c r="I4" s="29"/>
      <c r="J4" s="29"/>
      <c r="K4" s="29"/>
      <c r="L4" s="29"/>
      <c r="M4" s="29"/>
      <c r="N4" s="29"/>
      <c r="O4" s="29"/>
      <c r="P4" s="29"/>
      <c r="Q4" s="29"/>
      <c r="R4" s="29"/>
      <c r="S4" s="29"/>
      <c r="T4" s="29"/>
      <c r="U4" s="29"/>
      <c r="V4" s="29"/>
      <c r="W4" s="29"/>
      <c r="X4" s="29"/>
    </row>
    <row r="5" spans="1:24">
      <c r="A5" s="29"/>
      <c r="B5" s="29"/>
      <c r="C5" s="29"/>
      <c r="D5" s="29"/>
      <c r="E5" s="29"/>
      <c r="F5" s="29"/>
      <c r="G5" s="29"/>
      <c r="H5" s="29"/>
      <c r="I5" s="29"/>
      <c r="J5" s="29"/>
      <c r="K5" s="29"/>
      <c r="L5" s="29"/>
      <c r="M5" s="29"/>
      <c r="N5" s="29"/>
      <c r="O5" s="29"/>
      <c r="P5" s="29"/>
      <c r="Q5" s="29"/>
      <c r="R5" s="29"/>
      <c r="S5" s="29"/>
      <c r="T5" s="29"/>
      <c r="U5" s="29"/>
      <c r="V5" s="29"/>
      <c r="W5" s="29"/>
      <c r="X5" s="29"/>
    </row>
    <row r="6" spans="1:24">
      <c r="A6" s="29"/>
      <c r="B6" s="29"/>
      <c r="C6" s="29"/>
      <c r="D6" s="29"/>
      <c r="E6" s="29"/>
      <c r="F6" s="29"/>
      <c r="G6" s="29"/>
      <c r="H6" s="29"/>
      <c r="I6" s="29"/>
      <c r="J6" s="29"/>
      <c r="K6" s="29"/>
      <c r="L6" s="29"/>
      <c r="M6" s="29"/>
      <c r="N6" s="29"/>
      <c r="O6" s="29"/>
      <c r="P6" s="29"/>
      <c r="Q6" s="29"/>
      <c r="R6" s="29"/>
      <c r="S6" s="29"/>
      <c r="T6" s="29"/>
      <c r="U6" s="29"/>
      <c r="V6" s="29"/>
      <c r="W6" s="29"/>
      <c r="X6" s="29"/>
    </row>
    <row r="7" spans="1:24">
      <c r="A7" s="29"/>
      <c r="B7" s="29"/>
      <c r="C7" s="29"/>
      <c r="D7" s="29"/>
      <c r="E7" s="29"/>
      <c r="F7" s="29"/>
      <c r="G7" s="29"/>
      <c r="H7" s="29"/>
      <c r="I7" s="29"/>
      <c r="J7" s="29"/>
      <c r="K7" s="29"/>
      <c r="L7" s="29"/>
      <c r="M7" s="29"/>
      <c r="N7" s="29"/>
      <c r="O7" s="29"/>
      <c r="P7" s="29"/>
      <c r="Q7" s="29"/>
      <c r="R7" s="29"/>
      <c r="S7" s="29"/>
      <c r="T7" s="29"/>
      <c r="U7" s="29"/>
      <c r="V7" s="29"/>
      <c r="W7" s="29"/>
      <c r="X7" s="29"/>
    </row>
    <row r="8" spans="1:24">
      <c r="A8" s="29"/>
      <c r="B8" s="29"/>
      <c r="C8" s="29"/>
      <c r="D8" s="29"/>
      <c r="E8" s="29"/>
      <c r="F8" s="29"/>
      <c r="G8" s="29"/>
      <c r="H8" s="29"/>
      <c r="I8" s="29"/>
      <c r="J8" s="29"/>
      <c r="K8" s="29"/>
      <c r="L8" s="29"/>
      <c r="M8" s="29"/>
      <c r="N8" s="29"/>
      <c r="O8" s="29"/>
      <c r="P8" s="29"/>
      <c r="Q8" s="29"/>
      <c r="R8" s="29"/>
      <c r="S8" s="29"/>
      <c r="T8" s="29"/>
      <c r="U8" s="29"/>
      <c r="V8" s="29"/>
      <c r="W8" s="29"/>
      <c r="X8" s="29"/>
    </row>
    <row r="9" spans="1:24">
      <c r="A9" s="29"/>
      <c r="B9" s="29"/>
      <c r="C9" s="29"/>
      <c r="D9" s="29"/>
      <c r="E9" s="29"/>
      <c r="F9" s="29"/>
      <c r="G9" s="29"/>
      <c r="H9" s="29"/>
      <c r="I9" s="29"/>
      <c r="J9" s="29"/>
      <c r="K9" s="29"/>
      <c r="L9" s="29"/>
      <c r="M9" s="29"/>
      <c r="N9" s="29"/>
      <c r="O9" s="29"/>
      <c r="P9" s="29"/>
      <c r="Q9" s="29"/>
      <c r="R9" s="29"/>
      <c r="S9" s="29"/>
      <c r="T9" s="29"/>
      <c r="U9" s="29"/>
      <c r="V9" s="29"/>
      <c r="W9" s="29"/>
      <c r="X9" s="29"/>
    </row>
    <row r="10" spans="1:24">
      <c r="A10" s="29"/>
      <c r="B10" s="29"/>
      <c r="C10" s="29"/>
      <c r="D10" s="29"/>
      <c r="E10" s="29"/>
      <c r="F10" s="29"/>
      <c r="G10" s="29"/>
      <c r="H10" s="29"/>
      <c r="I10" s="29"/>
      <c r="J10" s="29"/>
      <c r="K10" s="29"/>
      <c r="L10" s="29"/>
      <c r="M10" s="29"/>
      <c r="N10" s="29"/>
      <c r="O10" s="29"/>
      <c r="P10" s="29"/>
      <c r="Q10" s="29"/>
      <c r="R10" s="29"/>
      <c r="S10" s="29"/>
      <c r="T10" s="29"/>
      <c r="U10" s="29"/>
      <c r="V10" s="29"/>
      <c r="W10" s="29"/>
      <c r="X10" s="29"/>
    </row>
    <row r="11" spans="1:24">
      <c r="A11" s="29"/>
      <c r="B11" s="29"/>
      <c r="C11" s="29"/>
      <c r="D11" s="29"/>
      <c r="E11" s="29"/>
      <c r="F11" s="29"/>
      <c r="G11" s="29"/>
      <c r="H11" s="29"/>
      <c r="I11" s="29"/>
      <c r="J11" s="29"/>
      <c r="K11" s="29"/>
      <c r="L11" s="29"/>
      <c r="M11" s="29"/>
      <c r="N11" s="29"/>
      <c r="O11" s="29"/>
      <c r="P11" s="29"/>
      <c r="Q11" s="29"/>
      <c r="R11" s="29"/>
      <c r="S11" s="29"/>
      <c r="T11" s="29"/>
      <c r="U11" s="29"/>
      <c r="V11" s="29"/>
      <c r="W11" s="29"/>
      <c r="X11" s="29"/>
    </row>
    <row r="12" spans="1:24">
      <c r="A12" s="29"/>
      <c r="B12" s="29"/>
      <c r="C12" s="29"/>
      <c r="D12" s="29"/>
      <c r="E12" s="29"/>
      <c r="F12" s="29"/>
      <c r="G12" s="29"/>
      <c r="H12" s="29"/>
      <c r="I12" s="29"/>
      <c r="J12" s="29"/>
      <c r="K12" s="29"/>
      <c r="L12" s="29"/>
      <c r="M12" s="29"/>
      <c r="N12" s="29"/>
      <c r="O12" s="29"/>
      <c r="P12" s="29"/>
      <c r="Q12" s="29"/>
      <c r="R12" s="29"/>
      <c r="S12" s="29"/>
      <c r="T12" s="29"/>
      <c r="U12" s="29"/>
      <c r="V12" s="29"/>
      <c r="W12" s="29"/>
      <c r="X12" s="29"/>
    </row>
    <row r="13" spans="1:24">
      <c r="A13" s="29"/>
      <c r="B13" s="29"/>
      <c r="C13" s="29"/>
      <c r="D13" s="29"/>
      <c r="E13" s="29"/>
      <c r="F13" s="29"/>
      <c r="G13" s="29"/>
      <c r="H13" s="29"/>
      <c r="I13" s="29"/>
      <c r="J13" s="29"/>
      <c r="K13" s="29"/>
      <c r="L13" s="29"/>
      <c r="M13" s="29"/>
      <c r="N13" s="29"/>
      <c r="O13" s="29"/>
      <c r="P13" s="29"/>
      <c r="Q13" s="29"/>
      <c r="R13" s="29"/>
      <c r="S13" s="29"/>
      <c r="T13" s="29"/>
      <c r="U13" s="29"/>
      <c r="V13" s="29"/>
      <c r="W13" s="29"/>
      <c r="X13" s="29"/>
    </row>
    <row r="14" spans="1:24">
      <c r="A14" s="29"/>
      <c r="B14" s="29"/>
      <c r="C14" s="29"/>
      <c r="D14" s="29"/>
      <c r="E14" s="29"/>
      <c r="F14" s="29"/>
      <c r="G14" s="29"/>
      <c r="H14" s="29"/>
      <c r="I14" s="29"/>
      <c r="J14" s="29"/>
      <c r="K14" s="29"/>
      <c r="L14" s="29"/>
      <c r="M14" s="29"/>
      <c r="N14" s="29"/>
      <c r="O14" s="29"/>
      <c r="P14" s="29"/>
      <c r="Q14" s="29"/>
      <c r="R14" s="29"/>
      <c r="S14" s="29"/>
      <c r="T14" s="29"/>
      <c r="U14" s="29"/>
      <c r="V14" s="29"/>
      <c r="W14" s="29"/>
      <c r="X14" s="29"/>
    </row>
    <row r="15" spans="1:24">
      <c r="A15" s="29"/>
      <c r="B15" s="29"/>
      <c r="C15" s="29"/>
      <c r="D15" s="29"/>
      <c r="E15" s="29"/>
      <c r="F15" s="29"/>
      <c r="G15" s="29"/>
      <c r="H15" s="29"/>
      <c r="I15" s="29"/>
      <c r="J15" s="29"/>
      <c r="K15" s="29"/>
      <c r="L15" s="29"/>
      <c r="M15" s="29"/>
      <c r="N15" s="29"/>
      <c r="O15" s="29"/>
      <c r="P15" s="29"/>
      <c r="Q15" s="29"/>
      <c r="R15" s="29"/>
      <c r="S15" s="29"/>
      <c r="T15" s="29"/>
      <c r="U15" s="29"/>
      <c r="V15" s="29"/>
      <c r="W15" s="29"/>
      <c r="X15" s="29"/>
    </row>
    <row r="16" spans="1:24">
      <c r="A16" s="29"/>
      <c r="B16" s="29"/>
      <c r="C16" s="29"/>
      <c r="D16" s="29"/>
      <c r="E16" s="29"/>
      <c r="F16" s="29"/>
      <c r="G16" s="29"/>
      <c r="H16" s="29"/>
      <c r="I16" s="29"/>
      <c r="J16" s="29"/>
      <c r="K16" s="29"/>
      <c r="L16" s="29"/>
      <c r="M16" s="29"/>
      <c r="N16" s="29"/>
      <c r="O16" s="29"/>
      <c r="P16" s="29"/>
      <c r="Q16" s="29"/>
      <c r="R16" s="29"/>
      <c r="S16" s="29"/>
      <c r="T16" s="29"/>
      <c r="U16" s="29"/>
      <c r="V16" s="29"/>
      <c r="W16" s="29"/>
      <c r="X16" s="29"/>
    </row>
    <row r="17" spans="1:24">
      <c r="A17" s="29"/>
      <c r="B17" s="29"/>
      <c r="C17" s="29"/>
      <c r="D17" s="29"/>
      <c r="E17" s="29"/>
      <c r="F17" s="29"/>
      <c r="G17" s="29"/>
      <c r="H17" s="29"/>
      <c r="I17" s="29"/>
      <c r="J17" s="29"/>
      <c r="K17" s="29"/>
      <c r="L17" s="29"/>
      <c r="M17" s="29"/>
      <c r="N17" s="29"/>
      <c r="O17" s="29"/>
      <c r="P17" s="29"/>
      <c r="Q17" s="29"/>
      <c r="R17" s="29"/>
      <c r="S17" s="29"/>
      <c r="T17" s="29"/>
      <c r="U17" s="29"/>
      <c r="V17" s="29"/>
      <c r="W17" s="29"/>
      <c r="X17" s="29"/>
    </row>
    <row r="18" spans="1:24">
      <c r="A18" s="29"/>
      <c r="B18" s="29"/>
      <c r="C18" s="29"/>
      <c r="D18" s="29"/>
      <c r="E18" s="29"/>
      <c r="F18" s="29"/>
      <c r="G18" s="29"/>
      <c r="H18" s="29"/>
      <c r="I18" s="29"/>
      <c r="J18" s="29"/>
      <c r="K18" s="29"/>
      <c r="L18" s="29"/>
      <c r="M18" s="29"/>
      <c r="N18" s="29"/>
      <c r="O18" s="29"/>
      <c r="P18" s="29"/>
      <c r="Q18" s="29"/>
      <c r="R18" s="29"/>
      <c r="S18" s="29"/>
      <c r="T18" s="29"/>
      <c r="U18" s="29"/>
      <c r="V18" s="29"/>
      <c r="W18" s="29"/>
      <c r="X18" s="29"/>
    </row>
    <row r="19" spans="1:24">
      <c r="A19" s="29"/>
      <c r="B19" s="29"/>
      <c r="C19" s="29"/>
      <c r="D19" s="29"/>
      <c r="E19" s="29"/>
      <c r="F19" s="29"/>
      <c r="G19" s="29"/>
      <c r="H19" s="29"/>
      <c r="I19" s="29"/>
      <c r="J19" s="29"/>
      <c r="K19" s="29"/>
      <c r="L19" s="29"/>
      <c r="M19" s="29"/>
      <c r="N19" s="29"/>
      <c r="O19" s="29"/>
      <c r="P19" s="29"/>
      <c r="Q19" s="29"/>
      <c r="R19" s="29"/>
      <c r="S19" s="29"/>
      <c r="T19" s="29"/>
      <c r="U19" s="29"/>
      <c r="V19" s="29"/>
      <c r="W19" s="29"/>
      <c r="X19" s="29"/>
    </row>
    <row r="20" spans="1:24">
      <c r="A20" s="29"/>
      <c r="B20" s="29"/>
      <c r="C20" s="29"/>
      <c r="D20" s="29"/>
      <c r="E20" s="29"/>
      <c r="F20" s="29"/>
      <c r="G20" s="29"/>
      <c r="H20" s="29"/>
      <c r="I20" s="29"/>
      <c r="J20" s="29"/>
      <c r="K20" s="29"/>
      <c r="L20" s="29"/>
      <c r="M20" s="29"/>
      <c r="N20" s="29"/>
      <c r="O20" s="29"/>
      <c r="P20" s="29"/>
      <c r="Q20" s="29"/>
      <c r="R20" s="29"/>
      <c r="S20" s="29"/>
      <c r="T20" s="29"/>
      <c r="U20" s="29"/>
      <c r="V20" s="29"/>
      <c r="W20" s="29"/>
      <c r="X20" s="29"/>
    </row>
    <row r="21" spans="1:24" ht="28.5">
      <c r="A21" s="51" t="s">
        <v>128</v>
      </c>
      <c r="B21" s="29"/>
      <c r="C21" s="29"/>
      <c r="D21" s="29"/>
      <c r="E21" s="29"/>
      <c r="F21" s="29"/>
      <c r="G21" s="29"/>
      <c r="H21" s="29"/>
      <c r="I21" s="29"/>
      <c r="J21" s="29"/>
      <c r="K21" s="29"/>
      <c r="L21" s="29"/>
      <c r="M21" s="29"/>
      <c r="N21" s="29"/>
      <c r="O21" s="29"/>
      <c r="P21" s="29"/>
      <c r="Q21" s="29"/>
      <c r="R21" s="29"/>
      <c r="S21" s="29"/>
      <c r="T21" s="29"/>
      <c r="U21" s="29"/>
      <c r="V21" s="29"/>
      <c r="W21" s="29"/>
      <c r="X21" s="29"/>
    </row>
    <row r="22" spans="1:24" ht="28.5">
      <c r="A22" s="51"/>
      <c r="B22" s="29"/>
      <c r="C22" s="29"/>
      <c r="D22" s="29"/>
      <c r="E22" s="29"/>
      <c r="F22" s="29"/>
      <c r="G22" s="29"/>
      <c r="H22" s="29"/>
      <c r="I22" s="29"/>
      <c r="J22" s="29"/>
      <c r="K22" s="29"/>
      <c r="L22" s="29"/>
      <c r="M22" s="29"/>
      <c r="N22" s="29"/>
      <c r="O22" s="29"/>
      <c r="P22" s="29"/>
      <c r="Q22" s="29"/>
      <c r="R22" s="29"/>
      <c r="S22" s="29"/>
      <c r="T22" s="29"/>
      <c r="U22" s="29"/>
      <c r="V22" s="29"/>
      <c r="W22" s="29"/>
      <c r="X22" s="29"/>
    </row>
    <row r="23" spans="1:24" ht="15.4">
      <c r="A23" s="52"/>
      <c r="B23" s="29"/>
      <c r="C23" s="29"/>
      <c r="D23" s="29"/>
      <c r="E23" s="29"/>
      <c r="F23" s="29"/>
      <c r="G23" s="29"/>
      <c r="H23" s="29"/>
      <c r="I23" s="29"/>
      <c r="J23" s="29"/>
      <c r="K23" s="29"/>
      <c r="L23" s="29"/>
      <c r="M23" s="29"/>
      <c r="N23" s="29"/>
      <c r="O23" s="29"/>
      <c r="P23" s="29"/>
      <c r="Q23" s="29"/>
      <c r="R23" s="29"/>
      <c r="S23" s="29"/>
      <c r="T23" s="29"/>
      <c r="U23" s="29"/>
      <c r="V23" s="29"/>
      <c r="W23" s="29"/>
      <c r="X23" s="29"/>
    </row>
    <row r="24" spans="1:24" ht="13.15">
      <c r="A24" s="148"/>
      <c r="B24" s="29"/>
      <c r="C24" s="29"/>
      <c r="D24" s="29"/>
      <c r="E24" s="29"/>
      <c r="F24" s="29"/>
      <c r="G24" s="29"/>
      <c r="H24" s="29"/>
      <c r="I24" s="29"/>
      <c r="J24" s="29"/>
      <c r="K24" s="29"/>
      <c r="L24" s="29"/>
      <c r="M24" s="29"/>
      <c r="N24" s="29"/>
      <c r="O24" s="29"/>
      <c r="P24" s="29"/>
      <c r="Q24" s="29"/>
      <c r="R24" s="29"/>
      <c r="S24" s="29"/>
      <c r="T24" s="29"/>
      <c r="U24" s="29"/>
      <c r="V24" s="29"/>
      <c r="W24" s="29"/>
      <c r="X24" s="29"/>
    </row>
    <row r="25" spans="1:24" ht="15.4">
      <c r="A25" s="52"/>
      <c r="B25" s="29"/>
      <c r="C25" s="29"/>
      <c r="D25" s="29"/>
      <c r="E25" s="29"/>
      <c r="F25" s="29"/>
      <c r="G25" s="29"/>
      <c r="H25" s="29"/>
      <c r="I25" s="29"/>
      <c r="J25" s="29"/>
      <c r="K25" s="29"/>
      <c r="L25" s="29"/>
      <c r="M25" s="29"/>
      <c r="N25" s="29"/>
      <c r="O25" s="29"/>
      <c r="P25" s="29"/>
      <c r="Q25" s="29"/>
      <c r="R25" s="29"/>
      <c r="S25" s="29"/>
      <c r="T25" s="29"/>
      <c r="U25" s="29"/>
      <c r="V25" s="29"/>
      <c r="W25" s="29"/>
      <c r="X25" s="29"/>
    </row>
    <row r="26" spans="1:24" ht="15.4">
      <c r="A26" s="125"/>
      <c r="B26" s="29"/>
      <c r="C26" s="29"/>
      <c r="D26" s="29"/>
      <c r="E26" s="29"/>
      <c r="F26" s="29"/>
      <c r="G26" s="29"/>
      <c r="H26" s="29"/>
      <c r="I26" s="29"/>
      <c r="J26" s="29"/>
      <c r="K26" s="29"/>
      <c r="L26" s="29"/>
      <c r="M26" s="29"/>
      <c r="N26" s="29"/>
      <c r="O26" s="29"/>
      <c r="P26" s="29"/>
      <c r="Q26" s="29"/>
      <c r="R26" s="29"/>
      <c r="S26" s="29"/>
      <c r="T26" s="29"/>
      <c r="U26" s="29"/>
      <c r="V26" s="29"/>
      <c r="W26" s="29"/>
      <c r="X26" s="29"/>
    </row>
    <row r="27" spans="1:24" ht="15.4">
      <c r="A27" s="52"/>
      <c r="B27" s="29"/>
      <c r="C27" s="29"/>
      <c r="D27" s="29"/>
      <c r="E27" s="29"/>
      <c r="F27" s="29"/>
      <c r="G27" s="29"/>
      <c r="H27" s="29"/>
      <c r="I27" s="29"/>
      <c r="J27" s="29"/>
      <c r="K27" s="29"/>
      <c r="L27" s="29"/>
      <c r="M27" s="29"/>
      <c r="N27" s="29"/>
      <c r="O27" s="29"/>
      <c r="P27" s="29"/>
      <c r="Q27" s="29"/>
      <c r="R27" s="29"/>
      <c r="S27" s="29"/>
      <c r="T27" s="29"/>
      <c r="U27" s="29"/>
      <c r="V27" s="29"/>
      <c r="W27" s="29"/>
      <c r="X27" s="29"/>
    </row>
    <row r="28" spans="1:24" ht="15.4">
      <c r="A28" s="52"/>
      <c r="B28" s="29"/>
      <c r="C28" s="29"/>
      <c r="D28" s="29"/>
      <c r="E28" s="29"/>
      <c r="F28" s="29"/>
      <c r="G28" s="29"/>
      <c r="H28" s="29"/>
      <c r="I28" s="29"/>
      <c r="J28" s="29"/>
      <c r="K28" s="29"/>
      <c r="L28" s="29"/>
      <c r="M28" s="29"/>
      <c r="N28" s="29"/>
      <c r="O28" s="29"/>
      <c r="P28" s="29"/>
      <c r="Q28" s="29"/>
      <c r="R28" s="29"/>
      <c r="S28" s="29"/>
      <c r="T28" s="29"/>
      <c r="U28" s="29"/>
      <c r="V28" s="29"/>
      <c r="W28" s="29"/>
      <c r="X28" s="29"/>
    </row>
    <row r="29" spans="1:24" ht="21.75">
      <c r="A29" s="98">
        <v>44315</v>
      </c>
      <c r="B29" s="29"/>
      <c r="C29" s="29"/>
      <c r="D29" s="29"/>
      <c r="E29" s="29"/>
      <c r="F29" s="29"/>
      <c r="G29" s="29"/>
      <c r="H29" s="29"/>
      <c r="I29" s="29"/>
      <c r="J29" s="29"/>
      <c r="K29" s="29"/>
      <c r="L29" s="29"/>
      <c r="M29" s="29"/>
      <c r="N29" s="29"/>
      <c r="O29" s="29"/>
      <c r="P29" s="29"/>
      <c r="Q29" s="29"/>
      <c r="R29" s="29"/>
      <c r="S29" s="29"/>
      <c r="T29" s="29"/>
      <c r="U29" s="29"/>
      <c r="V29" s="29"/>
      <c r="W29" s="29"/>
      <c r="X29" s="29"/>
    </row>
    <row r="30" spans="1:24">
      <c r="A30" s="29"/>
      <c r="B30" s="29"/>
      <c r="C30" s="29"/>
      <c r="D30" s="29"/>
      <c r="E30" s="29"/>
      <c r="F30" s="29"/>
      <c r="G30" s="29"/>
      <c r="H30" s="29"/>
      <c r="I30" s="29"/>
      <c r="J30" s="29"/>
      <c r="K30" s="29"/>
      <c r="L30" s="29"/>
      <c r="M30" s="29"/>
      <c r="N30" s="29"/>
      <c r="O30" s="29"/>
      <c r="P30" s="29"/>
      <c r="Q30" s="29"/>
      <c r="R30" s="29"/>
      <c r="S30" s="29"/>
      <c r="T30" s="29"/>
      <c r="U30" s="29"/>
      <c r="V30" s="29"/>
      <c r="W30" s="29"/>
      <c r="X30" s="29"/>
    </row>
    <row r="31" spans="1:24">
      <c r="B31" s="29"/>
      <c r="C31" s="29"/>
      <c r="D31" s="29"/>
      <c r="E31" s="29"/>
      <c r="F31" s="29"/>
      <c r="G31" s="29"/>
      <c r="H31" s="29"/>
      <c r="I31" s="29"/>
      <c r="J31" s="29"/>
      <c r="K31" s="29"/>
      <c r="L31" s="29"/>
      <c r="M31" s="29"/>
      <c r="N31" s="29"/>
      <c r="O31" s="29"/>
      <c r="P31" s="29"/>
      <c r="Q31" s="29"/>
      <c r="R31" s="29"/>
      <c r="S31" s="29"/>
      <c r="T31" s="29"/>
      <c r="U31" s="29"/>
      <c r="V31" s="29"/>
      <c r="W31" s="29"/>
      <c r="X31" s="29"/>
    </row>
    <row r="32" spans="1:24">
      <c r="A32" s="29"/>
      <c r="B32" s="29"/>
      <c r="C32" s="29"/>
      <c r="D32" s="29"/>
      <c r="E32" s="29"/>
      <c r="F32" s="29"/>
      <c r="G32" s="29"/>
      <c r="H32" s="29"/>
      <c r="I32" s="29"/>
      <c r="J32" s="29"/>
      <c r="K32" s="29"/>
      <c r="L32" s="29"/>
      <c r="M32" s="29"/>
      <c r="N32" s="29"/>
      <c r="O32" s="29"/>
      <c r="P32" s="29"/>
      <c r="Q32" s="29"/>
      <c r="R32" s="29"/>
      <c r="S32" s="29"/>
      <c r="T32" s="29"/>
      <c r="U32" s="29"/>
      <c r="V32" s="29"/>
      <c r="W32" s="29"/>
      <c r="X32" s="29"/>
    </row>
    <row r="33" spans="1:24">
      <c r="A33" s="29"/>
      <c r="B33" s="29"/>
      <c r="C33" s="29"/>
      <c r="D33" s="29"/>
      <c r="E33" s="29"/>
      <c r="F33" s="29"/>
      <c r="G33" s="29"/>
      <c r="H33" s="29"/>
      <c r="I33" s="29"/>
      <c r="J33" s="29"/>
      <c r="K33" s="29"/>
      <c r="L33" s="29"/>
      <c r="M33" s="29"/>
      <c r="N33" s="29"/>
      <c r="O33" s="29"/>
      <c r="P33" s="29"/>
      <c r="Q33" s="29"/>
      <c r="R33" s="29"/>
      <c r="S33" s="29"/>
      <c r="T33" s="29"/>
      <c r="U33" s="29"/>
      <c r="V33" s="29"/>
      <c r="W33" s="29"/>
      <c r="X33" s="29"/>
    </row>
    <row r="34" spans="1:24">
      <c r="A34" s="29"/>
      <c r="B34" s="29"/>
      <c r="C34" s="29"/>
      <c r="D34" s="29"/>
      <c r="E34" s="29"/>
      <c r="F34" s="29"/>
      <c r="G34" s="29"/>
      <c r="H34" s="29"/>
      <c r="I34" s="29"/>
      <c r="J34" s="29"/>
      <c r="K34" s="29"/>
      <c r="L34" s="29"/>
      <c r="M34" s="29"/>
      <c r="N34" s="29"/>
      <c r="O34" s="29"/>
      <c r="P34" s="29"/>
      <c r="Q34" s="29"/>
      <c r="R34" s="29"/>
      <c r="S34" s="29"/>
      <c r="T34" s="29"/>
      <c r="U34" s="29"/>
      <c r="V34" s="29"/>
      <c r="W34" s="29"/>
      <c r="X34" s="29"/>
    </row>
    <row r="35" spans="1:24">
      <c r="A35" s="29"/>
      <c r="B35" s="29"/>
      <c r="C35" s="29"/>
      <c r="D35" s="29"/>
      <c r="E35" s="29"/>
      <c r="F35" s="29"/>
      <c r="G35" s="29"/>
      <c r="H35" s="29"/>
      <c r="I35" s="29"/>
      <c r="J35" s="29"/>
      <c r="K35" s="29"/>
      <c r="L35" s="29"/>
      <c r="M35" s="29"/>
      <c r="N35" s="29"/>
      <c r="O35" s="29"/>
      <c r="P35" s="29"/>
      <c r="Q35" s="29"/>
      <c r="R35" s="29"/>
      <c r="S35" s="29"/>
      <c r="T35" s="29"/>
      <c r="U35" s="29"/>
      <c r="V35" s="29"/>
      <c r="W35" s="29"/>
      <c r="X35" s="29"/>
    </row>
    <row r="36" spans="1:24">
      <c r="A36" s="29"/>
      <c r="B36" s="29"/>
      <c r="C36" s="29"/>
      <c r="D36" s="29"/>
      <c r="E36" s="29"/>
      <c r="F36" s="29"/>
      <c r="G36" s="29"/>
      <c r="H36" s="29"/>
      <c r="I36" s="29"/>
      <c r="J36" s="29"/>
      <c r="K36" s="29"/>
      <c r="L36" s="29"/>
      <c r="M36" s="29"/>
      <c r="N36" s="29"/>
      <c r="O36" s="29"/>
      <c r="P36" s="29"/>
      <c r="Q36" s="29"/>
      <c r="R36" s="29"/>
      <c r="S36" s="29"/>
      <c r="T36" s="29"/>
      <c r="U36" s="29"/>
      <c r="V36" s="29"/>
      <c r="W36" s="29"/>
      <c r="X36" s="29"/>
    </row>
    <row r="37" spans="1:24">
      <c r="A37" s="29"/>
      <c r="B37" s="29"/>
      <c r="C37" s="29"/>
      <c r="D37" s="29"/>
      <c r="E37" s="29"/>
      <c r="F37" s="29"/>
      <c r="G37" s="29"/>
      <c r="H37" s="29"/>
      <c r="I37" s="29"/>
      <c r="J37" s="29"/>
      <c r="K37" s="29"/>
      <c r="L37" s="29"/>
      <c r="M37" s="29"/>
      <c r="N37" s="29"/>
      <c r="O37" s="29"/>
      <c r="P37" s="29"/>
      <c r="Q37" s="29"/>
      <c r="R37" s="29"/>
      <c r="S37" s="29"/>
      <c r="T37" s="29"/>
      <c r="U37" s="29"/>
      <c r="V37" s="29"/>
      <c r="W37" s="29"/>
      <c r="X37" s="29"/>
    </row>
    <row r="38" spans="1:24">
      <c r="A38" s="29"/>
      <c r="B38" s="29"/>
      <c r="C38" s="29"/>
      <c r="D38" s="29"/>
      <c r="E38" s="29"/>
      <c r="F38" s="29"/>
      <c r="G38" s="29"/>
      <c r="H38" s="29"/>
      <c r="I38" s="29"/>
      <c r="J38" s="29"/>
      <c r="K38" s="29"/>
      <c r="L38" s="29"/>
      <c r="M38" s="29"/>
      <c r="N38" s="29"/>
      <c r="O38" s="29"/>
      <c r="P38" s="29"/>
      <c r="Q38" s="29"/>
      <c r="R38" s="29"/>
      <c r="S38" s="29"/>
      <c r="T38" s="29"/>
      <c r="U38" s="29"/>
      <c r="V38" s="29"/>
      <c r="W38" s="29"/>
      <c r="X38" s="29"/>
    </row>
    <row r="39" spans="1:24">
      <c r="A39" s="29"/>
      <c r="B39" s="29"/>
      <c r="C39" s="29"/>
      <c r="D39" s="29"/>
      <c r="E39" s="29"/>
      <c r="F39" s="29"/>
      <c r="G39" s="29"/>
      <c r="H39" s="29"/>
      <c r="I39" s="29"/>
      <c r="J39" s="29"/>
      <c r="K39" s="29"/>
      <c r="L39" s="29"/>
      <c r="M39" s="29"/>
      <c r="N39" s="29"/>
      <c r="O39" s="29"/>
      <c r="P39" s="29"/>
      <c r="Q39" s="29"/>
      <c r="R39" s="29"/>
      <c r="S39" s="29"/>
      <c r="T39" s="29"/>
      <c r="U39" s="29"/>
      <c r="V39" s="29"/>
      <c r="W39" s="29"/>
      <c r="X39" s="29"/>
    </row>
    <row r="40" spans="1:24">
      <c r="A40" s="29"/>
      <c r="B40" s="29"/>
      <c r="C40" s="29"/>
      <c r="D40" s="29"/>
      <c r="E40" s="29"/>
      <c r="F40" s="29"/>
      <c r="G40" s="29"/>
      <c r="H40" s="29"/>
      <c r="I40" s="29"/>
      <c r="J40" s="29"/>
      <c r="K40" s="29"/>
      <c r="L40" s="29"/>
      <c r="M40" s="29"/>
      <c r="N40" s="29"/>
      <c r="O40" s="29"/>
      <c r="P40" s="29"/>
      <c r="Q40" s="29"/>
      <c r="R40" s="29"/>
      <c r="S40" s="29"/>
      <c r="T40" s="29"/>
      <c r="U40" s="29"/>
      <c r="V40" s="29"/>
      <c r="W40" s="29"/>
      <c r="X40" s="29"/>
    </row>
    <row r="41" spans="1:24">
      <c r="A41" s="29"/>
      <c r="B41" s="29"/>
      <c r="C41" s="29"/>
      <c r="D41" s="29"/>
      <c r="E41" s="29"/>
      <c r="F41" s="29"/>
      <c r="G41" s="29"/>
      <c r="H41" s="29"/>
      <c r="I41" s="29"/>
      <c r="J41" s="29"/>
      <c r="K41" s="29"/>
      <c r="L41" s="29"/>
      <c r="M41" s="29"/>
      <c r="N41" s="29"/>
      <c r="O41" s="29"/>
      <c r="P41" s="29"/>
      <c r="Q41" s="29"/>
      <c r="R41" s="29"/>
      <c r="S41" s="29"/>
      <c r="T41" s="29"/>
      <c r="U41" s="29"/>
      <c r="V41" s="29"/>
      <c r="W41" s="29"/>
      <c r="X41" s="29"/>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80" zoomScaleNormal="80" workbookViewId="0">
      <selection sqref="A1:H1"/>
    </sheetView>
  </sheetViews>
  <sheetFormatPr defaultRowHeight="12.75"/>
  <cols>
    <col min="1" max="1" width="47.46484375" customWidth="1"/>
    <col min="2" max="2" width="4.59765625" customWidth="1"/>
    <col min="3" max="8" width="15.59765625" customWidth="1"/>
  </cols>
  <sheetData>
    <row r="1" spans="1:8" s="31" customFormat="1" ht="40.049999999999997" customHeight="1">
      <c r="A1" s="142" t="s">
        <v>136</v>
      </c>
      <c r="B1" s="142"/>
      <c r="C1" s="142"/>
      <c r="D1" s="142"/>
      <c r="E1" s="142"/>
      <c r="F1" s="142"/>
      <c r="G1" s="142"/>
      <c r="H1" s="142"/>
    </row>
    <row r="2" spans="1:8" ht="15" customHeight="1">
      <c r="A2" s="32"/>
      <c r="B2" s="32"/>
      <c r="C2" s="32"/>
      <c r="D2" s="32"/>
      <c r="E2" s="32"/>
      <c r="F2" s="32"/>
      <c r="G2" s="32"/>
      <c r="H2" s="32"/>
    </row>
    <row r="3" spans="1:8" ht="15" customHeight="1">
      <c r="A3" s="32" t="s">
        <v>15</v>
      </c>
      <c r="B3" s="32"/>
      <c r="C3" s="40" t="s">
        <v>48</v>
      </c>
      <c r="D3" s="40" t="s">
        <v>49</v>
      </c>
      <c r="E3" s="40" t="s">
        <v>21</v>
      </c>
      <c r="F3" s="40" t="s">
        <v>22</v>
      </c>
      <c r="G3" s="40" t="s">
        <v>111</v>
      </c>
      <c r="H3" s="40" t="s">
        <v>130</v>
      </c>
    </row>
    <row r="4" spans="1:8" ht="15" customHeight="1">
      <c r="A4" s="32"/>
      <c r="B4" s="32"/>
      <c r="C4" s="32"/>
      <c r="D4" s="32"/>
      <c r="E4" s="32"/>
      <c r="F4" s="32"/>
      <c r="G4" s="32"/>
      <c r="H4" s="32"/>
    </row>
    <row r="5" spans="1:8" ht="15" customHeight="1">
      <c r="A5" s="34" t="s">
        <v>23</v>
      </c>
      <c r="B5" s="41"/>
      <c r="C5" s="33"/>
      <c r="D5" s="33"/>
      <c r="E5" s="33"/>
      <c r="F5" s="33"/>
      <c r="G5" s="33"/>
      <c r="H5" s="33"/>
    </row>
    <row r="6" spans="1:8" ht="15" customHeight="1">
      <c r="A6" s="35" t="s">
        <v>24</v>
      </c>
      <c r="B6" s="41"/>
      <c r="C6" s="36">
        <v>750</v>
      </c>
      <c r="D6" s="36">
        <v>734.6</v>
      </c>
      <c r="E6" s="36">
        <v>952</v>
      </c>
      <c r="F6" s="36">
        <v>1106.5999999999999</v>
      </c>
      <c r="G6" s="130">
        <v>1042</v>
      </c>
      <c r="H6" s="36">
        <v>1033.5</v>
      </c>
    </row>
    <row r="7" spans="1:8" ht="15" customHeight="1">
      <c r="A7" s="35" t="s">
        <v>25</v>
      </c>
      <c r="B7" s="41"/>
      <c r="C7" s="49">
        <v>22.3</v>
      </c>
      <c r="D7" s="49">
        <v>24.2</v>
      </c>
      <c r="E7" s="49">
        <v>25.6</v>
      </c>
      <c r="F7" s="49">
        <v>17.5</v>
      </c>
      <c r="G7" s="129">
        <v>14.2</v>
      </c>
      <c r="H7" s="129">
        <v>13.799999999999999</v>
      </c>
    </row>
    <row r="8" spans="1:8" ht="15" customHeight="1" thickBot="1">
      <c r="A8" s="35" t="s">
        <v>26</v>
      </c>
      <c r="B8" s="41"/>
      <c r="C8" s="50">
        <v>31.2</v>
      </c>
      <c r="D8" s="50">
        <v>26.9</v>
      </c>
      <c r="E8" s="50">
        <v>31.1</v>
      </c>
      <c r="F8" s="50">
        <v>21.4</v>
      </c>
      <c r="G8" s="65">
        <v>8.6</v>
      </c>
      <c r="H8" s="65">
        <v>15.4</v>
      </c>
    </row>
    <row r="9" spans="1:8" ht="15" customHeight="1">
      <c r="A9" s="37" t="s">
        <v>27</v>
      </c>
      <c r="B9" s="41"/>
      <c r="C9" s="36">
        <v>803.5</v>
      </c>
      <c r="D9" s="36">
        <v>785.7</v>
      </c>
      <c r="E9" s="36">
        <v>1008.7</v>
      </c>
      <c r="F9" s="36">
        <v>1145.5</v>
      </c>
      <c r="G9" s="36">
        <v>1064.8</v>
      </c>
      <c r="H9" s="36">
        <v>1062.7</v>
      </c>
    </row>
    <row r="10" spans="1:8" ht="15" customHeight="1">
      <c r="A10" s="35" t="s">
        <v>28</v>
      </c>
      <c r="B10" s="41"/>
      <c r="C10" s="49">
        <v>1113.5999999999999</v>
      </c>
      <c r="D10" s="49">
        <v>923.5</v>
      </c>
      <c r="E10" s="49">
        <v>566.20000000000005</v>
      </c>
      <c r="F10" s="49">
        <v>301.79999999999995</v>
      </c>
      <c r="G10" s="49">
        <v>404.5</v>
      </c>
      <c r="H10" s="49">
        <v>473.4</v>
      </c>
    </row>
    <row r="11" spans="1:8" ht="15" customHeight="1">
      <c r="A11" s="35" t="s">
        <v>29</v>
      </c>
      <c r="B11" s="41"/>
      <c r="C11" s="49">
        <v>39.699999999999996</v>
      </c>
      <c r="D11" s="49">
        <v>-37.800000000000004</v>
      </c>
      <c r="E11" s="49">
        <v>40.1</v>
      </c>
      <c r="F11" s="49">
        <v>73.3</v>
      </c>
      <c r="G11" s="49">
        <v>52</v>
      </c>
      <c r="H11" s="49">
        <v>65.5</v>
      </c>
    </row>
    <row r="12" spans="1:8" ht="15" customHeight="1" thickBot="1">
      <c r="A12" s="35" t="s">
        <v>30</v>
      </c>
      <c r="B12" s="41"/>
      <c r="C12" s="50">
        <v>5.0999999999999996</v>
      </c>
      <c r="D12" s="50">
        <v>8.5</v>
      </c>
      <c r="E12" s="50">
        <v>13.700000000000001</v>
      </c>
      <c r="F12" s="50">
        <v>8.6999999999999993</v>
      </c>
      <c r="G12" s="50">
        <v>3.3</v>
      </c>
      <c r="H12" s="50">
        <v>1.7</v>
      </c>
    </row>
    <row r="13" spans="1:8" ht="15" customHeight="1">
      <c r="A13" s="44" t="s">
        <v>31</v>
      </c>
      <c r="B13" s="45"/>
      <c r="C13" s="46">
        <v>1961.8999999999999</v>
      </c>
      <c r="D13" s="46">
        <v>1679.9</v>
      </c>
      <c r="E13" s="46">
        <v>1628.7</v>
      </c>
      <c r="F13" s="46">
        <v>1529.3000000000002</v>
      </c>
      <c r="G13" s="46">
        <v>1524.6</v>
      </c>
      <c r="H13" s="46">
        <v>1603.3</v>
      </c>
    </row>
    <row r="14" spans="1:8" ht="15" customHeight="1">
      <c r="A14" s="34" t="s">
        <v>32</v>
      </c>
      <c r="B14" s="41"/>
      <c r="C14" s="36"/>
      <c r="D14" s="33"/>
      <c r="E14" s="36"/>
      <c r="F14" s="33"/>
      <c r="G14" s="33"/>
      <c r="H14" s="33"/>
    </row>
    <row r="15" spans="1:8" ht="15" customHeight="1">
      <c r="A15" s="35" t="s">
        <v>33</v>
      </c>
      <c r="B15" s="41"/>
      <c r="C15" s="36"/>
      <c r="D15" s="33"/>
      <c r="E15" s="36"/>
      <c r="F15" s="33"/>
      <c r="G15" s="33"/>
      <c r="H15" s="33"/>
    </row>
    <row r="16" spans="1:8" ht="15" customHeight="1">
      <c r="A16" s="37" t="s">
        <v>34</v>
      </c>
      <c r="B16" s="41"/>
      <c r="C16" s="36">
        <v>400.8</v>
      </c>
      <c r="D16" s="36">
        <v>468.79999999999995</v>
      </c>
      <c r="E16" s="36">
        <v>508.30000000000007</v>
      </c>
      <c r="F16" s="36">
        <v>510.6</v>
      </c>
      <c r="G16" s="36">
        <v>501.9</v>
      </c>
      <c r="H16" s="36">
        <v>501.29999999999995</v>
      </c>
    </row>
    <row r="17" spans="1:9" ht="15" customHeight="1" thickBot="1">
      <c r="A17" s="37" t="s">
        <v>35</v>
      </c>
      <c r="B17" s="41"/>
      <c r="C17" s="50">
        <v>509.70000000000005</v>
      </c>
      <c r="D17" s="50">
        <v>414.5</v>
      </c>
      <c r="E17" s="50">
        <v>261.89999999999998</v>
      </c>
      <c r="F17" s="50">
        <v>145.19999999999999</v>
      </c>
      <c r="G17" s="50">
        <v>183</v>
      </c>
      <c r="H17" s="50">
        <v>213.5</v>
      </c>
    </row>
    <row r="18" spans="1:9" ht="15" customHeight="1">
      <c r="A18" s="38" t="s">
        <v>36</v>
      </c>
      <c r="B18" s="41"/>
      <c r="C18" s="36">
        <v>910.5</v>
      </c>
      <c r="D18" s="36">
        <v>883.3</v>
      </c>
      <c r="E18" s="36">
        <v>770.2</v>
      </c>
      <c r="F18" s="36">
        <v>655.8</v>
      </c>
      <c r="G18" s="36">
        <v>684.9</v>
      </c>
      <c r="H18" s="36">
        <v>714.8</v>
      </c>
    </row>
    <row r="19" spans="1:9" ht="15" customHeight="1">
      <c r="A19" s="35" t="s">
        <v>37</v>
      </c>
      <c r="B19" s="41"/>
      <c r="C19" s="49">
        <v>199</v>
      </c>
      <c r="D19" s="49">
        <v>216.6</v>
      </c>
      <c r="E19" s="49">
        <v>231.7</v>
      </c>
      <c r="F19" s="49">
        <v>215.20000000000002</v>
      </c>
      <c r="G19" s="49">
        <v>157.9</v>
      </c>
      <c r="H19" s="49">
        <v>162.1</v>
      </c>
    </row>
    <row r="20" spans="1:9" ht="15" customHeight="1">
      <c r="A20" s="35" t="s">
        <v>38</v>
      </c>
      <c r="B20" s="41"/>
      <c r="C20" s="49">
        <v>19.5</v>
      </c>
      <c r="D20" s="49">
        <v>22.4</v>
      </c>
      <c r="E20" s="49">
        <v>24.1</v>
      </c>
      <c r="F20" s="49">
        <v>32.1</v>
      </c>
      <c r="G20" s="49">
        <v>22</v>
      </c>
      <c r="H20" s="49">
        <v>23.299999999999997</v>
      </c>
    </row>
    <row r="21" spans="1:9" ht="15" customHeight="1" thickBot="1">
      <c r="A21" s="35" t="s">
        <v>39</v>
      </c>
      <c r="B21" s="41"/>
      <c r="C21" s="50">
        <v>44.2</v>
      </c>
      <c r="D21" s="50">
        <v>44.9</v>
      </c>
      <c r="E21" s="50">
        <v>45.2</v>
      </c>
      <c r="F21" s="50">
        <v>46.8</v>
      </c>
      <c r="G21" s="50">
        <v>55.3</v>
      </c>
      <c r="H21" s="50">
        <v>55.2</v>
      </c>
    </row>
    <row r="22" spans="1:9" ht="15" customHeight="1">
      <c r="A22" s="44" t="s">
        <v>40</v>
      </c>
      <c r="B22" s="45"/>
      <c r="C22" s="46">
        <v>1173.2</v>
      </c>
      <c r="D22" s="46">
        <v>1167.1999999999998</v>
      </c>
      <c r="E22" s="46">
        <v>1071.1999999999998</v>
      </c>
      <c r="F22" s="46">
        <v>949.9</v>
      </c>
      <c r="G22" s="46">
        <v>920.1</v>
      </c>
      <c r="H22" s="46">
        <v>955.40000000000009</v>
      </c>
    </row>
    <row r="23" spans="1:9" ht="15" customHeight="1">
      <c r="A23" s="33"/>
      <c r="B23" s="41"/>
      <c r="C23" s="36"/>
      <c r="D23" s="33"/>
      <c r="E23" s="36"/>
      <c r="F23" s="33"/>
      <c r="G23" s="33"/>
      <c r="H23" s="33"/>
    </row>
    <row r="24" spans="1:9" ht="15" customHeight="1">
      <c r="A24" s="33" t="s">
        <v>31</v>
      </c>
      <c r="B24" s="41"/>
      <c r="C24" s="36">
        <v>1961.8999999999999</v>
      </c>
      <c r="D24" s="36">
        <v>1679.9</v>
      </c>
      <c r="E24" s="36">
        <v>1628.7</v>
      </c>
      <c r="F24" s="36">
        <v>1529.3000000000002</v>
      </c>
      <c r="G24" s="36">
        <v>1524.6</v>
      </c>
      <c r="H24" s="36">
        <v>1603.3</v>
      </c>
      <c r="I24" s="57"/>
    </row>
    <row r="25" spans="1:9" ht="15" customHeight="1" thickBot="1">
      <c r="A25" s="33" t="s">
        <v>40</v>
      </c>
      <c r="B25" s="41"/>
      <c r="C25" s="50">
        <v>1173.2</v>
      </c>
      <c r="D25" s="50">
        <v>1167.1999999999998</v>
      </c>
      <c r="E25" s="50">
        <v>1071.1999999999998</v>
      </c>
      <c r="F25" s="50">
        <v>949.9</v>
      </c>
      <c r="G25" s="50">
        <v>920.1</v>
      </c>
      <c r="H25" s="50">
        <v>955.40000000000009</v>
      </c>
    </row>
    <row r="26" spans="1:9" ht="15" customHeight="1">
      <c r="A26" s="45" t="s">
        <v>41</v>
      </c>
      <c r="B26" s="45"/>
      <c r="C26" s="46">
        <v>788.69999999999982</v>
      </c>
      <c r="D26" s="46">
        <v>512.70000000000027</v>
      </c>
      <c r="E26" s="46">
        <v>557.5</v>
      </c>
      <c r="F26" s="46">
        <v>579.40000000000009</v>
      </c>
      <c r="G26" s="46">
        <v>604.5</v>
      </c>
      <c r="H26" s="46">
        <v>647.90000000000009</v>
      </c>
    </row>
    <row r="27" spans="1:9" ht="15" customHeight="1">
      <c r="A27" s="35" t="s">
        <v>42</v>
      </c>
      <c r="B27" s="41"/>
      <c r="C27" s="49">
        <v>603.9</v>
      </c>
      <c r="D27" s="49">
        <v>509</v>
      </c>
      <c r="E27" s="49">
        <v>304.30000000000007</v>
      </c>
      <c r="F27" s="49">
        <v>156.59999999999997</v>
      </c>
      <c r="G27" s="49">
        <v>221.5</v>
      </c>
      <c r="H27" s="49">
        <v>259.89999999999998</v>
      </c>
    </row>
    <row r="28" spans="1:9" ht="15" customHeight="1">
      <c r="A28" s="35" t="s">
        <v>43</v>
      </c>
      <c r="B28" s="41"/>
      <c r="C28" s="49">
        <v>39.699999999999996</v>
      </c>
      <c r="D28" s="49">
        <v>-37.800000000000004</v>
      </c>
      <c r="E28" s="49">
        <v>40.1</v>
      </c>
      <c r="F28" s="49">
        <v>73.3</v>
      </c>
      <c r="G28" s="49">
        <v>52</v>
      </c>
      <c r="H28" s="49">
        <v>65.5</v>
      </c>
    </row>
    <row r="29" spans="1:9" ht="15" customHeight="1" thickBot="1">
      <c r="A29" s="35" t="s">
        <v>44</v>
      </c>
      <c r="B29" s="41"/>
      <c r="C29" s="50">
        <v>39.1</v>
      </c>
      <c r="D29" s="50">
        <v>36.4</v>
      </c>
      <c r="E29" s="50">
        <v>31.5</v>
      </c>
      <c r="F29" s="50">
        <v>38.1</v>
      </c>
      <c r="G29" s="50">
        <v>52</v>
      </c>
      <c r="H29" s="50">
        <v>53.500000000000007</v>
      </c>
    </row>
    <row r="30" spans="1:9" ht="15" customHeight="1">
      <c r="A30" s="45" t="s">
        <v>45</v>
      </c>
      <c r="B30" s="45"/>
      <c r="C30" s="46">
        <v>184.19999999999987</v>
      </c>
      <c r="D30" s="46">
        <v>77.90000000000002</v>
      </c>
      <c r="E30" s="46">
        <v>244.60000000000002</v>
      </c>
      <c r="F30" s="46">
        <v>387.6</v>
      </c>
      <c r="G30" s="46">
        <v>383</v>
      </c>
      <c r="H30" s="46">
        <v>375.99999999999994</v>
      </c>
    </row>
    <row r="31" spans="1:9" ht="15" customHeight="1">
      <c r="A31" s="33"/>
      <c r="B31" s="41"/>
      <c r="C31" s="33"/>
      <c r="D31" s="33"/>
      <c r="E31" s="33"/>
      <c r="F31" s="33"/>
      <c r="G31" s="33"/>
      <c r="H31" s="33"/>
    </row>
  </sheetData>
  <mergeCells count="1">
    <mergeCell ref="A1:H1"/>
  </mergeCells>
  <pageMargins left="0.7" right="0.7" top="0.75" bottom="0.75" header="0.3" footer="0.3"/>
  <pageSetup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80" zoomScaleNormal="80" workbookViewId="0">
      <selection sqref="A1:H1"/>
    </sheetView>
  </sheetViews>
  <sheetFormatPr defaultRowHeight="12.75"/>
  <cols>
    <col min="1" max="1" width="47.46484375" customWidth="1"/>
    <col min="2" max="2" width="4.59765625" customWidth="1"/>
    <col min="3" max="8" width="15.59765625" customWidth="1"/>
  </cols>
  <sheetData>
    <row r="1" spans="1:8" s="31" customFormat="1" ht="40.049999999999997" customHeight="1">
      <c r="A1" s="142" t="s">
        <v>137</v>
      </c>
      <c r="B1" s="142"/>
      <c r="C1" s="142"/>
      <c r="D1" s="142"/>
      <c r="E1" s="142"/>
      <c r="F1" s="142"/>
      <c r="G1" s="142"/>
      <c r="H1" s="142"/>
    </row>
    <row r="2" spans="1:8" ht="15" customHeight="1">
      <c r="A2" s="32"/>
      <c r="B2" s="32"/>
      <c r="C2" s="32"/>
      <c r="D2" s="32"/>
      <c r="E2" s="32"/>
      <c r="F2" s="32"/>
      <c r="G2" s="32"/>
      <c r="H2" s="32"/>
    </row>
    <row r="3" spans="1:8" ht="15" customHeight="1">
      <c r="A3" s="32" t="s">
        <v>15</v>
      </c>
      <c r="B3" s="32"/>
      <c r="C3" s="40" t="s">
        <v>48</v>
      </c>
      <c r="D3" s="40" t="s">
        <v>49</v>
      </c>
      <c r="E3" s="40" t="s">
        <v>21</v>
      </c>
      <c r="F3" s="40" t="s">
        <v>22</v>
      </c>
      <c r="G3" s="40" t="s">
        <v>111</v>
      </c>
      <c r="H3" s="40" t="s">
        <v>130</v>
      </c>
    </row>
    <row r="4" spans="1:8" ht="15" customHeight="1">
      <c r="A4" s="32"/>
      <c r="B4" s="32"/>
      <c r="C4" s="32"/>
      <c r="D4" s="32"/>
      <c r="E4" s="32"/>
      <c r="F4" s="32"/>
      <c r="G4" s="32"/>
      <c r="H4" s="32"/>
    </row>
    <row r="5" spans="1:8" ht="15" customHeight="1">
      <c r="A5" s="34" t="s">
        <v>23</v>
      </c>
      <c r="B5" s="41"/>
      <c r="C5" s="33"/>
      <c r="D5" s="33"/>
      <c r="E5" s="33"/>
      <c r="F5" s="33"/>
      <c r="G5" s="33"/>
      <c r="H5" s="33"/>
    </row>
    <row r="6" spans="1:8" ht="15" customHeight="1">
      <c r="A6" s="35" t="s">
        <v>24</v>
      </c>
      <c r="B6" s="41"/>
      <c r="C6" s="36">
        <v>195.5</v>
      </c>
      <c r="D6" s="36">
        <v>191.5</v>
      </c>
      <c r="E6" s="36">
        <v>243</v>
      </c>
      <c r="F6" s="36">
        <v>307.2</v>
      </c>
      <c r="G6" s="130">
        <v>324.2</v>
      </c>
      <c r="H6" s="36">
        <v>331.2</v>
      </c>
    </row>
    <row r="7" spans="1:8" ht="15" customHeight="1">
      <c r="A7" s="35" t="s">
        <v>25</v>
      </c>
      <c r="B7" s="41"/>
      <c r="C7" s="49">
        <v>5.8000000000000007</v>
      </c>
      <c r="D7" s="49">
        <v>7.5</v>
      </c>
      <c r="E7" s="49">
        <v>5.0999999999999996</v>
      </c>
      <c r="F7" s="49">
        <v>4.7</v>
      </c>
      <c r="G7" s="129">
        <v>6.1</v>
      </c>
      <c r="H7" s="129">
        <v>5.0999999999999996</v>
      </c>
    </row>
    <row r="8" spans="1:8" ht="15" customHeight="1" thickBot="1">
      <c r="A8" s="35" t="s">
        <v>26</v>
      </c>
      <c r="B8" s="41"/>
      <c r="C8" s="50">
        <v>0</v>
      </c>
      <c r="D8" s="50">
        <v>0</v>
      </c>
      <c r="E8" s="50">
        <v>1</v>
      </c>
      <c r="F8" s="50">
        <v>9.9</v>
      </c>
      <c r="G8" s="65">
        <v>27.9</v>
      </c>
      <c r="H8" s="65">
        <v>35.1</v>
      </c>
    </row>
    <row r="9" spans="1:8" ht="15" customHeight="1">
      <c r="A9" s="37" t="s">
        <v>27</v>
      </c>
      <c r="B9" s="41"/>
      <c r="C9" s="36">
        <v>201.3</v>
      </c>
      <c r="D9" s="36">
        <v>199</v>
      </c>
      <c r="E9" s="36">
        <v>249.1</v>
      </c>
      <c r="F9" s="36">
        <v>321.79999999999995</v>
      </c>
      <c r="G9" s="36">
        <v>358.2</v>
      </c>
      <c r="H9" s="36">
        <v>371.40000000000003</v>
      </c>
    </row>
    <row r="10" spans="1:8" ht="15" customHeight="1">
      <c r="A10" s="35" t="s">
        <v>28</v>
      </c>
      <c r="B10" s="41"/>
      <c r="C10" s="49">
        <v>36.6</v>
      </c>
      <c r="D10" s="49">
        <v>75.400000000000006</v>
      </c>
      <c r="E10" s="49">
        <v>9.7999999999999989</v>
      </c>
      <c r="F10" s="49">
        <v>1.8</v>
      </c>
      <c r="G10" s="49">
        <v>26.5</v>
      </c>
      <c r="H10" s="49">
        <v>5.6</v>
      </c>
    </row>
    <row r="11" spans="1:8" ht="15" customHeight="1">
      <c r="A11" s="35" t="s">
        <v>29</v>
      </c>
      <c r="B11" s="41"/>
      <c r="C11" s="49">
        <v>5.0999999999999996</v>
      </c>
      <c r="D11" s="49">
        <v>11.9</v>
      </c>
      <c r="E11" s="49">
        <v>7.9</v>
      </c>
      <c r="F11" s="49">
        <v>12</v>
      </c>
      <c r="G11" s="49">
        <v>18.7</v>
      </c>
      <c r="H11" s="49">
        <v>19.5</v>
      </c>
    </row>
    <row r="12" spans="1:8" ht="15" customHeight="1" thickBot="1">
      <c r="A12" s="35" t="s">
        <v>30</v>
      </c>
      <c r="B12" s="41"/>
      <c r="C12" s="50">
        <v>4.7</v>
      </c>
      <c r="D12" s="50">
        <v>7.1</v>
      </c>
      <c r="E12" s="50">
        <v>15.3</v>
      </c>
      <c r="F12" s="50">
        <v>14.2</v>
      </c>
      <c r="G12" s="50">
        <v>10.4</v>
      </c>
      <c r="H12" s="50">
        <v>9.3000000000000007</v>
      </c>
    </row>
    <row r="13" spans="1:8" ht="15" customHeight="1">
      <c r="A13" s="44" t="s">
        <v>31</v>
      </c>
      <c r="B13" s="45"/>
      <c r="C13" s="46">
        <v>247.7</v>
      </c>
      <c r="D13" s="46">
        <v>293.39999999999998</v>
      </c>
      <c r="E13" s="46">
        <v>282.09999999999997</v>
      </c>
      <c r="F13" s="46">
        <v>349.79999999999995</v>
      </c>
      <c r="G13" s="46">
        <v>413.8</v>
      </c>
      <c r="H13" s="46">
        <v>405.8</v>
      </c>
    </row>
    <row r="14" spans="1:8" ht="15" customHeight="1">
      <c r="A14" s="34" t="s">
        <v>32</v>
      </c>
      <c r="B14" s="41"/>
      <c r="C14" s="36"/>
      <c r="D14" s="33"/>
      <c r="E14" s="36"/>
      <c r="F14" s="33"/>
      <c r="G14" s="33"/>
      <c r="H14" s="33"/>
    </row>
    <row r="15" spans="1:8" ht="15" customHeight="1">
      <c r="A15" s="35" t="s">
        <v>33</v>
      </c>
      <c r="B15" s="41"/>
      <c r="C15" s="36"/>
      <c r="D15" s="33"/>
      <c r="E15" s="36"/>
      <c r="F15" s="33"/>
      <c r="G15" s="33"/>
      <c r="H15" s="33"/>
    </row>
    <row r="16" spans="1:8" ht="15" customHeight="1">
      <c r="A16" s="37" t="s">
        <v>34</v>
      </c>
      <c r="B16" s="41"/>
      <c r="C16" s="36">
        <v>120</v>
      </c>
      <c r="D16" s="36">
        <v>104.5</v>
      </c>
      <c r="E16" s="36">
        <v>140.4</v>
      </c>
      <c r="F16" s="36">
        <v>185.2</v>
      </c>
      <c r="G16" s="36">
        <v>206.1</v>
      </c>
      <c r="H16" s="36">
        <v>210.7</v>
      </c>
    </row>
    <row r="17" spans="1:9" ht="15" customHeight="1" thickBot="1">
      <c r="A17" s="37" t="s">
        <v>35</v>
      </c>
      <c r="B17" s="41"/>
      <c r="C17" s="50">
        <v>17.600000000000001</v>
      </c>
      <c r="D17" s="50">
        <v>35</v>
      </c>
      <c r="E17" s="50">
        <v>4.5</v>
      </c>
      <c r="F17" s="50">
        <v>0.4</v>
      </c>
      <c r="G17" s="50">
        <v>12.2</v>
      </c>
      <c r="H17" s="50">
        <v>2.5</v>
      </c>
    </row>
    <row r="18" spans="1:9" ht="15" customHeight="1">
      <c r="A18" s="38" t="s">
        <v>36</v>
      </c>
      <c r="B18" s="41"/>
      <c r="C18" s="36">
        <v>137.6</v>
      </c>
      <c r="D18" s="36">
        <v>139.5</v>
      </c>
      <c r="E18" s="36">
        <v>144.9</v>
      </c>
      <c r="F18" s="36">
        <v>185.6</v>
      </c>
      <c r="G18" s="36">
        <v>218.3</v>
      </c>
      <c r="H18" s="36">
        <v>213.2</v>
      </c>
    </row>
    <row r="19" spans="1:9" ht="15" customHeight="1">
      <c r="A19" s="35" t="s">
        <v>37</v>
      </c>
      <c r="B19" s="41"/>
      <c r="C19" s="49">
        <v>250</v>
      </c>
      <c r="D19" s="49">
        <v>7.4000000000000021</v>
      </c>
      <c r="E19" s="49">
        <v>30.499999999999996</v>
      </c>
      <c r="F19" s="49">
        <v>78.900000000000006</v>
      </c>
      <c r="G19" s="49">
        <v>45.7</v>
      </c>
      <c r="H19" s="49">
        <v>51.900000000000006</v>
      </c>
    </row>
    <row r="20" spans="1:9" ht="15" customHeight="1">
      <c r="A20" s="35" t="s">
        <v>38</v>
      </c>
      <c r="B20" s="41"/>
      <c r="C20" s="49">
        <v>6.2</v>
      </c>
      <c r="D20" s="49">
        <v>5.0999999999999996</v>
      </c>
      <c r="E20" s="49">
        <v>6.3</v>
      </c>
      <c r="F20" s="49">
        <v>9.9</v>
      </c>
      <c r="G20" s="49">
        <v>7</v>
      </c>
      <c r="H20" s="49">
        <v>7.3000000000000007</v>
      </c>
    </row>
    <row r="21" spans="1:9" ht="15" customHeight="1" thickBot="1">
      <c r="A21" s="35" t="s">
        <v>39</v>
      </c>
      <c r="B21" s="41"/>
      <c r="C21" s="50">
        <v>11.3</v>
      </c>
      <c r="D21" s="50">
        <v>14.5</v>
      </c>
      <c r="E21" s="50">
        <v>22.9</v>
      </c>
      <c r="F21" s="50">
        <v>27</v>
      </c>
      <c r="G21" s="50">
        <v>26.6</v>
      </c>
      <c r="H21" s="50">
        <v>25.900000000000002</v>
      </c>
    </row>
    <row r="22" spans="1:9" ht="15" customHeight="1">
      <c r="A22" s="44" t="s">
        <v>40</v>
      </c>
      <c r="B22" s="45"/>
      <c r="C22" s="46">
        <v>405.1</v>
      </c>
      <c r="D22" s="46">
        <v>166.5</v>
      </c>
      <c r="E22" s="46">
        <v>204.60000000000002</v>
      </c>
      <c r="F22" s="46">
        <v>301.39999999999998</v>
      </c>
      <c r="G22" s="46">
        <v>297.60000000000002</v>
      </c>
      <c r="H22" s="46">
        <v>298.29999999999995</v>
      </c>
    </row>
    <row r="23" spans="1:9" ht="15" customHeight="1">
      <c r="A23" s="33"/>
      <c r="B23" s="41"/>
      <c r="C23" s="36"/>
      <c r="D23" s="33"/>
      <c r="E23" s="36"/>
      <c r="F23" s="33"/>
      <c r="G23" s="33"/>
      <c r="H23" s="33"/>
    </row>
    <row r="24" spans="1:9" ht="15" customHeight="1">
      <c r="A24" s="33" t="s">
        <v>31</v>
      </c>
      <c r="B24" s="41"/>
      <c r="C24" s="36">
        <v>247.7</v>
      </c>
      <c r="D24" s="36">
        <v>293.39999999999998</v>
      </c>
      <c r="E24" s="36">
        <v>282.09999999999997</v>
      </c>
      <c r="F24" s="36">
        <v>349.79999999999995</v>
      </c>
      <c r="G24" s="36">
        <v>413.8</v>
      </c>
      <c r="H24" s="36">
        <v>405.8</v>
      </c>
      <c r="I24" s="57"/>
    </row>
    <row r="25" spans="1:9" ht="15" customHeight="1" thickBot="1">
      <c r="A25" s="33" t="s">
        <v>40</v>
      </c>
      <c r="B25" s="41"/>
      <c r="C25" s="50">
        <v>405.1</v>
      </c>
      <c r="D25" s="50">
        <v>166.5</v>
      </c>
      <c r="E25" s="50">
        <v>204.60000000000002</v>
      </c>
      <c r="F25" s="50">
        <v>301.39999999999998</v>
      </c>
      <c r="G25" s="50">
        <v>297.60000000000002</v>
      </c>
      <c r="H25" s="50">
        <v>298.29999999999995</v>
      </c>
    </row>
    <row r="26" spans="1:9" ht="15" customHeight="1">
      <c r="A26" s="45" t="s">
        <v>41</v>
      </c>
      <c r="B26" s="45"/>
      <c r="C26" s="46">
        <v>-157.40000000000003</v>
      </c>
      <c r="D26" s="46">
        <v>126.89999999999998</v>
      </c>
      <c r="E26" s="46">
        <v>77.5</v>
      </c>
      <c r="F26" s="46">
        <v>48.4</v>
      </c>
      <c r="G26" s="46">
        <v>116.2</v>
      </c>
      <c r="H26" s="46">
        <v>107.5</v>
      </c>
    </row>
    <row r="27" spans="1:9" ht="15" customHeight="1">
      <c r="A27" s="35" t="s">
        <v>42</v>
      </c>
      <c r="B27" s="41"/>
      <c r="C27" s="49">
        <v>19</v>
      </c>
      <c r="D27" s="49">
        <v>40.400000000000006</v>
      </c>
      <c r="E27" s="49">
        <v>5.2999999999999989</v>
      </c>
      <c r="F27" s="49">
        <v>1.4</v>
      </c>
      <c r="G27" s="49">
        <v>14.3</v>
      </c>
      <c r="H27" s="49">
        <v>3.1</v>
      </c>
    </row>
    <row r="28" spans="1:9" ht="15" customHeight="1">
      <c r="A28" s="35" t="s">
        <v>43</v>
      </c>
      <c r="B28" s="41"/>
      <c r="C28" s="49">
        <v>5.0999999999999996</v>
      </c>
      <c r="D28" s="49">
        <v>11.9</v>
      </c>
      <c r="E28" s="49">
        <v>7.9</v>
      </c>
      <c r="F28" s="49">
        <v>12</v>
      </c>
      <c r="G28" s="49">
        <v>18.7</v>
      </c>
      <c r="H28" s="49">
        <v>19.5</v>
      </c>
    </row>
    <row r="29" spans="1:9" ht="15" customHeight="1" thickBot="1">
      <c r="A29" s="35" t="s">
        <v>44</v>
      </c>
      <c r="B29" s="41"/>
      <c r="C29" s="50">
        <v>6.6000000000000005</v>
      </c>
      <c r="D29" s="50">
        <v>7.4</v>
      </c>
      <c r="E29" s="50">
        <v>7.5999999999999979</v>
      </c>
      <c r="F29" s="50">
        <v>12.8</v>
      </c>
      <c r="G29" s="50">
        <v>16.2</v>
      </c>
      <c r="H29" s="50">
        <v>16.600000000000001</v>
      </c>
    </row>
    <row r="30" spans="1:9" ht="15" customHeight="1">
      <c r="A30" s="45" t="s">
        <v>45</v>
      </c>
      <c r="B30" s="45"/>
      <c r="C30" s="46">
        <v>-174.90000000000003</v>
      </c>
      <c r="D30" s="46">
        <v>81.999999999999972</v>
      </c>
      <c r="E30" s="46">
        <v>71.900000000000006</v>
      </c>
      <c r="F30" s="46">
        <v>47.8</v>
      </c>
      <c r="G30" s="46">
        <v>99.4</v>
      </c>
      <c r="H30" s="46">
        <v>101.5</v>
      </c>
    </row>
    <row r="31" spans="1:9" ht="15" customHeight="1">
      <c r="A31" s="33"/>
      <c r="B31" s="41"/>
      <c r="C31" s="33"/>
      <c r="D31" s="33"/>
      <c r="E31" s="33"/>
      <c r="F31" s="33"/>
      <c r="G31" s="33"/>
      <c r="H31" s="33"/>
    </row>
  </sheetData>
  <mergeCells count="1">
    <mergeCell ref="A1:H1"/>
  </mergeCells>
  <pageMargins left="0.7" right="0.7" top="0.75" bottom="0.75" header="0.3" footer="0.3"/>
  <pageSetup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80" zoomScaleNormal="80" workbookViewId="0">
      <selection sqref="A1:H1"/>
    </sheetView>
  </sheetViews>
  <sheetFormatPr defaultRowHeight="12.75"/>
  <cols>
    <col min="1" max="1" width="47.46484375" customWidth="1"/>
    <col min="2" max="2" width="4.59765625" customWidth="1"/>
    <col min="3" max="8" width="15.59765625" customWidth="1"/>
  </cols>
  <sheetData>
    <row r="1" spans="1:8" s="31" customFormat="1" ht="40.049999999999997" customHeight="1">
      <c r="A1" s="142" t="s">
        <v>138</v>
      </c>
      <c r="B1" s="142"/>
      <c r="C1" s="142"/>
      <c r="D1" s="142"/>
      <c r="E1" s="142"/>
      <c r="F1" s="142"/>
      <c r="G1" s="142"/>
      <c r="H1" s="142"/>
    </row>
    <row r="2" spans="1:8" ht="15" customHeight="1">
      <c r="A2" s="32"/>
      <c r="B2" s="32"/>
      <c r="C2" s="32"/>
      <c r="D2" s="32"/>
      <c r="E2" s="32"/>
      <c r="F2" s="32"/>
      <c r="G2" s="32"/>
      <c r="H2" s="32"/>
    </row>
    <row r="3" spans="1:8" ht="15" customHeight="1">
      <c r="A3" s="32" t="s">
        <v>15</v>
      </c>
      <c r="B3" s="32"/>
      <c r="C3" s="40" t="s">
        <v>48</v>
      </c>
      <c r="D3" s="40" t="s">
        <v>49</v>
      </c>
      <c r="E3" s="40" t="s">
        <v>21</v>
      </c>
      <c r="F3" s="40" t="s">
        <v>22</v>
      </c>
      <c r="G3" s="40" t="s">
        <v>111</v>
      </c>
      <c r="H3" s="40" t="s">
        <v>130</v>
      </c>
    </row>
    <row r="4" spans="1:8" ht="15" customHeight="1">
      <c r="A4" s="32"/>
      <c r="B4" s="32"/>
      <c r="C4" s="32"/>
      <c r="D4" s="32"/>
      <c r="E4" s="32"/>
      <c r="F4" s="32"/>
      <c r="G4" s="32"/>
      <c r="H4" s="32"/>
    </row>
    <row r="5" spans="1:8" ht="15" customHeight="1">
      <c r="A5" s="34" t="s">
        <v>23</v>
      </c>
      <c r="B5" s="41"/>
      <c r="C5" s="33"/>
      <c r="D5" s="33"/>
      <c r="E5" s="33"/>
      <c r="F5" s="33"/>
      <c r="G5" s="33"/>
      <c r="H5" s="33"/>
    </row>
    <row r="6" spans="1:8" ht="15" customHeight="1">
      <c r="A6" s="35" t="s">
        <v>24</v>
      </c>
      <c r="B6" s="41"/>
      <c r="C6" s="36">
        <v>140.30000000000001</v>
      </c>
      <c r="D6" s="36">
        <v>154.9</v>
      </c>
      <c r="E6" s="36">
        <v>166.8</v>
      </c>
      <c r="F6" s="36">
        <v>157.1</v>
      </c>
      <c r="G6" s="130">
        <v>193</v>
      </c>
      <c r="H6" s="36">
        <v>205.2</v>
      </c>
    </row>
    <row r="7" spans="1:8" ht="15" customHeight="1">
      <c r="A7" s="35" t="s">
        <v>25</v>
      </c>
      <c r="B7" s="41"/>
      <c r="C7" s="49">
        <v>1.2999999999999998</v>
      </c>
      <c r="D7" s="49">
        <v>0.4</v>
      </c>
      <c r="E7" s="49">
        <v>0.4</v>
      </c>
      <c r="F7" s="49">
        <v>0</v>
      </c>
      <c r="G7" s="129">
        <v>0.1</v>
      </c>
      <c r="H7" s="129">
        <v>0.4</v>
      </c>
    </row>
    <row r="8" spans="1:8" ht="15" customHeight="1" thickBot="1">
      <c r="A8" s="35" t="s">
        <v>26</v>
      </c>
      <c r="B8" s="41"/>
      <c r="C8" s="50">
        <v>0</v>
      </c>
      <c r="D8" s="50">
        <v>0</v>
      </c>
      <c r="E8" s="50">
        <v>0</v>
      </c>
      <c r="F8" s="50">
        <v>0</v>
      </c>
      <c r="G8" s="65">
        <v>0</v>
      </c>
      <c r="H8" s="65">
        <v>0</v>
      </c>
    </row>
    <row r="9" spans="1:8" ht="15" customHeight="1">
      <c r="A9" s="37" t="s">
        <v>27</v>
      </c>
      <c r="B9" s="41"/>
      <c r="C9" s="36">
        <v>141.60000000000002</v>
      </c>
      <c r="D9" s="36">
        <v>155.30000000000001</v>
      </c>
      <c r="E9" s="36">
        <v>167.20000000000002</v>
      </c>
      <c r="F9" s="36">
        <v>157.1</v>
      </c>
      <c r="G9" s="36">
        <v>193.1</v>
      </c>
      <c r="H9" s="36">
        <v>205.60000000000002</v>
      </c>
    </row>
    <row r="10" spans="1:8" ht="15" customHeight="1">
      <c r="A10" s="35" t="s">
        <v>28</v>
      </c>
      <c r="B10" s="41"/>
      <c r="C10" s="49">
        <v>65.599999999999994</v>
      </c>
      <c r="D10" s="49">
        <v>86.4</v>
      </c>
      <c r="E10" s="49">
        <v>106.39999999999999</v>
      </c>
      <c r="F10" s="49">
        <v>70.7</v>
      </c>
      <c r="G10" s="49">
        <v>155.1</v>
      </c>
      <c r="H10" s="49">
        <v>103.9</v>
      </c>
    </row>
    <row r="11" spans="1:8" ht="15" customHeight="1">
      <c r="A11" s="35" t="s">
        <v>29</v>
      </c>
      <c r="B11" s="41"/>
      <c r="C11" s="49">
        <v>0.1</v>
      </c>
      <c r="D11" s="49">
        <v>0.1</v>
      </c>
      <c r="E11" s="49">
        <v>0.1</v>
      </c>
      <c r="F11" s="49">
        <v>1.6999999999999997</v>
      </c>
      <c r="G11" s="49">
        <v>2.2999999999999998</v>
      </c>
      <c r="H11" s="49">
        <v>2.1</v>
      </c>
    </row>
    <row r="12" spans="1:8" ht="15" customHeight="1" thickBot="1">
      <c r="A12" s="35" t="s">
        <v>30</v>
      </c>
      <c r="B12" s="41"/>
      <c r="C12" s="50">
        <v>0.4</v>
      </c>
      <c r="D12" s="50">
        <v>1.1000000000000001</v>
      </c>
      <c r="E12" s="50">
        <v>1.4</v>
      </c>
      <c r="F12" s="50">
        <v>1.5</v>
      </c>
      <c r="G12" s="50">
        <v>0.6</v>
      </c>
      <c r="H12" s="50">
        <v>0.2</v>
      </c>
    </row>
    <row r="13" spans="1:8" ht="15" customHeight="1">
      <c r="A13" s="44" t="s">
        <v>31</v>
      </c>
      <c r="B13" s="45"/>
      <c r="C13" s="46">
        <v>207.70000000000002</v>
      </c>
      <c r="D13" s="46">
        <v>242.9</v>
      </c>
      <c r="E13" s="46">
        <v>275.10000000000002</v>
      </c>
      <c r="F13" s="46">
        <v>231</v>
      </c>
      <c r="G13" s="46">
        <v>351.1</v>
      </c>
      <c r="H13" s="46">
        <v>311.8</v>
      </c>
    </row>
    <row r="14" spans="1:8" ht="15" customHeight="1">
      <c r="A14" s="34" t="s">
        <v>32</v>
      </c>
      <c r="B14" s="41"/>
      <c r="C14" s="36"/>
      <c r="D14" s="33"/>
      <c r="E14" s="36"/>
      <c r="F14" s="33"/>
      <c r="G14" s="33"/>
      <c r="H14" s="33"/>
    </row>
    <row r="15" spans="1:8" ht="15" customHeight="1">
      <c r="A15" s="35" t="s">
        <v>33</v>
      </c>
      <c r="B15" s="41"/>
      <c r="C15" s="36"/>
      <c r="D15" s="33"/>
      <c r="E15" s="36"/>
      <c r="F15" s="33"/>
      <c r="G15" s="33"/>
      <c r="H15" s="33"/>
    </row>
    <row r="16" spans="1:8" ht="15" customHeight="1">
      <c r="A16" s="37" t="s">
        <v>34</v>
      </c>
      <c r="B16" s="41"/>
      <c r="C16" s="36">
        <v>80.5</v>
      </c>
      <c r="D16" s="36">
        <v>84.7</v>
      </c>
      <c r="E16" s="36">
        <v>92</v>
      </c>
      <c r="F16" s="36">
        <v>96.300000000000011</v>
      </c>
      <c r="G16" s="36">
        <v>113.5</v>
      </c>
      <c r="H16" s="36">
        <v>117.9</v>
      </c>
    </row>
    <row r="17" spans="1:9" ht="15" customHeight="1" thickBot="1">
      <c r="A17" s="37" t="s">
        <v>35</v>
      </c>
      <c r="B17" s="41"/>
      <c r="C17" s="50">
        <v>63.2</v>
      </c>
      <c r="D17" s="50">
        <v>83.2</v>
      </c>
      <c r="E17" s="50">
        <v>96.3</v>
      </c>
      <c r="F17" s="50">
        <v>64.599999999999994</v>
      </c>
      <c r="G17" s="50">
        <v>144.6</v>
      </c>
      <c r="H17" s="50">
        <v>92.800000000000011</v>
      </c>
    </row>
    <row r="18" spans="1:9" ht="15" customHeight="1">
      <c r="A18" s="38" t="s">
        <v>36</v>
      </c>
      <c r="B18" s="41"/>
      <c r="C18" s="36">
        <v>143.69999999999999</v>
      </c>
      <c r="D18" s="36">
        <v>167.9</v>
      </c>
      <c r="E18" s="36">
        <v>188.3</v>
      </c>
      <c r="F18" s="36">
        <v>160.9</v>
      </c>
      <c r="G18" s="36">
        <v>258.10000000000002</v>
      </c>
      <c r="H18" s="36">
        <v>210.7</v>
      </c>
    </row>
    <row r="19" spans="1:9" ht="15" customHeight="1">
      <c r="A19" s="35" t="s">
        <v>37</v>
      </c>
      <c r="B19" s="41"/>
      <c r="C19" s="49">
        <v>34.5</v>
      </c>
      <c r="D19" s="49">
        <v>34.900000000000006</v>
      </c>
      <c r="E19" s="49">
        <v>36.599999999999994</v>
      </c>
      <c r="F19" s="49">
        <v>37.200000000000003</v>
      </c>
      <c r="G19" s="49">
        <v>37.799999999999997</v>
      </c>
      <c r="H19" s="49">
        <v>40.699999999999996</v>
      </c>
    </row>
    <row r="20" spans="1:9" ht="15" customHeight="1">
      <c r="A20" s="35" t="s">
        <v>38</v>
      </c>
      <c r="B20" s="41"/>
      <c r="C20" s="49">
        <v>3.3</v>
      </c>
      <c r="D20" s="49">
        <v>3.6</v>
      </c>
      <c r="E20" s="49">
        <v>4.7</v>
      </c>
      <c r="F20" s="49">
        <v>6.2</v>
      </c>
      <c r="G20" s="49">
        <v>4.5</v>
      </c>
      <c r="H20" s="49">
        <v>4.6000000000000005</v>
      </c>
    </row>
    <row r="21" spans="1:9" ht="15" customHeight="1" thickBot="1">
      <c r="A21" s="35" t="s">
        <v>39</v>
      </c>
      <c r="B21" s="41"/>
      <c r="C21" s="50">
        <v>5.8</v>
      </c>
      <c r="D21" s="50">
        <v>6.1</v>
      </c>
      <c r="E21" s="50">
        <v>6.6</v>
      </c>
      <c r="F21" s="50">
        <v>7.8999999999999995</v>
      </c>
      <c r="G21" s="50">
        <v>9.3000000000000007</v>
      </c>
      <c r="H21" s="50">
        <v>9.1999999999999993</v>
      </c>
    </row>
    <row r="22" spans="1:9" ht="15" customHeight="1">
      <c r="A22" s="44" t="s">
        <v>40</v>
      </c>
      <c r="B22" s="45"/>
      <c r="C22" s="46">
        <v>187.3</v>
      </c>
      <c r="D22" s="46">
        <v>212.5</v>
      </c>
      <c r="E22" s="46">
        <v>236.2</v>
      </c>
      <c r="F22" s="46">
        <v>212.20000000000002</v>
      </c>
      <c r="G22" s="46">
        <v>309.7</v>
      </c>
      <c r="H22" s="46">
        <v>265.2</v>
      </c>
    </row>
    <row r="23" spans="1:9" ht="15" customHeight="1">
      <c r="A23" s="33"/>
      <c r="B23" s="41"/>
      <c r="C23" s="36"/>
      <c r="D23" s="33"/>
      <c r="E23" s="36"/>
      <c r="F23" s="33"/>
      <c r="G23" s="33"/>
      <c r="H23" s="33"/>
    </row>
    <row r="24" spans="1:9" ht="15" customHeight="1">
      <c r="A24" s="33" t="s">
        <v>31</v>
      </c>
      <c r="B24" s="41"/>
      <c r="C24" s="36">
        <v>207.70000000000002</v>
      </c>
      <c r="D24" s="36">
        <v>242.9</v>
      </c>
      <c r="E24" s="36">
        <v>275.10000000000002</v>
      </c>
      <c r="F24" s="36">
        <v>231</v>
      </c>
      <c r="G24" s="36">
        <v>351.1</v>
      </c>
      <c r="H24" s="36">
        <v>311.8</v>
      </c>
      <c r="I24" s="57"/>
    </row>
    <row r="25" spans="1:9" ht="15" customHeight="1" thickBot="1">
      <c r="A25" s="33" t="s">
        <v>40</v>
      </c>
      <c r="B25" s="41"/>
      <c r="C25" s="50">
        <v>187.3</v>
      </c>
      <c r="D25" s="50">
        <v>212.5</v>
      </c>
      <c r="E25" s="50">
        <v>236.2</v>
      </c>
      <c r="F25" s="50">
        <v>212.20000000000002</v>
      </c>
      <c r="G25" s="50">
        <v>309.7</v>
      </c>
      <c r="H25" s="50">
        <v>265.2</v>
      </c>
    </row>
    <row r="26" spans="1:9" ht="15" customHeight="1">
      <c r="A26" s="45" t="s">
        <v>41</v>
      </c>
      <c r="B26" s="45"/>
      <c r="C26" s="46">
        <v>20.400000000000006</v>
      </c>
      <c r="D26" s="46">
        <v>30.400000000000006</v>
      </c>
      <c r="E26" s="46">
        <v>38.900000000000034</v>
      </c>
      <c r="F26" s="46">
        <v>18.799999999999983</v>
      </c>
      <c r="G26" s="46">
        <v>41.4</v>
      </c>
      <c r="H26" s="46">
        <v>46.6</v>
      </c>
    </row>
    <row r="27" spans="1:9" ht="15" customHeight="1">
      <c r="A27" s="35" t="s">
        <v>42</v>
      </c>
      <c r="B27" s="41"/>
      <c r="C27" s="49">
        <v>2.4</v>
      </c>
      <c r="D27" s="49">
        <v>3.2000000000000028</v>
      </c>
      <c r="E27" s="49">
        <v>10.099999999999994</v>
      </c>
      <c r="F27" s="49">
        <v>6.1</v>
      </c>
      <c r="G27" s="49">
        <v>10.5</v>
      </c>
      <c r="H27" s="49">
        <v>11.1</v>
      </c>
    </row>
    <row r="28" spans="1:9" ht="15" customHeight="1">
      <c r="A28" s="35" t="s">
        <v>43</v>
      </c>
      <c r="B28" s="41"/>
      <c r="C28" s="49">
        <v>0.1</v>
      </c>
      <c r="D28" s="49">
        <v>0.1</v>
      </c>
      <c r="E28" s="49">
        <v>0.1</v>
      </c>
      <c r="F28" s="49">
        <v>1.6999999999999997</v>
      </c>
      <c r="G28" s="49">
        <v>2.2999999999999998</v>
      </c>
      <c r="H28" s="49">
        <v>2.1</v>
      </c>
    </row>
    <row r="29" spans="1:9" ht="15" customHeight="1" thickBot="1">
      <c r="A29" s="35" t="s">
        <v>44</v>
      </c>
      <c r="B29" s="41"/>
      <c r="C29" s="50">
        <v>5.3999999999999995</v>
      </c>
      <c r="D29" s="50">
        <v>5</v>
      </c>
      <c r="E29" s="50">
        <v>5.1999999999999993</v>
      </c>
      <c r="F29" s="50">
        <v>6.3999999999999995</v>
      </c>
      <c r="G29" s="50">
        <v>8.6999999999999993</v>
      </c>
      <c r="H29" s="50">
        <v>9</v>
      </c>
    </row>
    <row r="30" spans="1:9" ht="15" customHeight="1">
      <c r="A30" s="45" t="s">
        <v>45</v>
      </c>
      <c r="B30" s="45"/>
      <c r="C30" s="46">
        <v>23.300000000000011</v>
      </c>
      <c r="D30" s="46">
        <v>32.1</v>
      </c>
      <c r="E30" s="46">
        <v>33.900000000000034</v>
      </c>
      <c r="F30" s="46">
        <v>17.399999999999974</v>
      </c>
      <c r="G30" s="46">
        <v>37.299999999999997</v>
      </c>
      <c r="H30" s="46">
        <v>42.400000000000006</v>
      </c>
    </row>
    <row r="31" spans="1:9" ht="15" customHeight="1">
      <c r="A31" s="33"/>
      <c r="B31" s="41"/>
      <c r="C31" s="33"/>
      <c r="D31" s="33"/>
      <c r="E31" s="33"/>
      <c r="F31" s="33"/>
      <c r="G31" s="33"/>
      <c r="H31" s="33"/>
    </row>
  </sheetData>
  <mergeCells count="1">
    <mergeCell ref="A1:H1"/>
  </mergeCells>
  <pageMargins left="0.7" right="0.7" top="0.75" bottom="0.75" header="0.3" footer="0.3"/>
  <pageSetup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BB413"/>
  <sheetViews>
    <sheetView workbookViewId="0"/>
  </sheetViews>
  <sheetFormatPr defaultRowHeight="12.75"/>
  <cols>
    <col min="1" max="1" width="200.59765625" customWidth="1"/>
  </cols>
  <sheetData>
    <row r="1" spans="1:54" s="31" customFormat="1" ht="40.049999999999997" customHeight="1">
      <c r="A1" s="101" t="s">
        <v>139</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row>
    <row r="2" spans="1:54">
      <c r="A2" s="102"/>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row>
    <row r="3" spans="1:54">
      <c r="A3" s="10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row>
    <row r="4" spans="1:54">
      <c r="A4" s="10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row>
    <row r="5" spans="1:54">
      <c r="A5" s="102"/>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row>
    <row r="6" spans="1:54">
      <c r="A6" s="102"/>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row>
    <row r="7" spans="1:54">
      <c r="A7" s="10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row>
    <row r="8" spans="1:54">
      <c r="A8" s="102"/>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row>
    <row r="9" spans="1:54">
      <c r="A9" s="102"/>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row>
    <row r="10" spans="1:54">
      <c r="A10" s="102"/>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row>
    <row r="11" spans="1:54">
      <c r="A11" s="102"/>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row>
    <row r="12" spans="1:54">
      <c r="A12" s="102"/>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row>
    <row r="13" spans="1:54">
      <c r="A13" s="102"/>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row>
    <row r="14" spans="1:54">
      <c r="A14" s="102"/>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row>
    <row r="15" spans="1:54">
      <c r="A15" s="102"/>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row>
    <row r="16" spans="1:54">
      <c r="A16" s="102"/>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row>
    <row r="17" spans="1:54">
      <c r="A17" s="102"/>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row>
    <row r="18" spans="1:54">
      <c r="A18" s="102"/>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row>
    <row r="19" spans="1:54">
      <c r="A19" s="102"/>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row>
    <row r="20" spans="1:54">
      <c r="A20" s="102"/>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row>
    <row r="21" spans="1:54">
      <c r="A21" s="102"/>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row>
    <row r="22" spans="1:54">
      <c r="A22" s="102"/>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row>
    <row r="23" spans="1:54">
      <c r="A23" s="102"/>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row>
    <row r="24" spans="1:54">
      <c r="A24" s="102"/>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row>
    <row r="25" spans="1:54">
      <c r="A25" s="102"/>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row>
    <row r="26" spans="1:54">
      <c r="A26" s="102"/>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row>
    <row r="27" spans="1:54">
      <c r="A27" s="102"/>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row>
    <row r="28" spans="1:54">
      <c r="A28" s="102"/>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row>
    <row r="29" spans="1:54">
      <c r="A29" s="102"/>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row>
    <row r="30" spans="1:54">
      <c r="A30" s="102"/>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row>
    <row r="31" spans="1:54">
      <c r="A31" s="102"/>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row>
    <row r="32" spans="1:54">
      <c r="A32" s="102"/>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row>
    <row r="33" spans="1:54">
      <c r="A33" s="102"/>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row>
    <row r="34" spans="1:54">
      <c r="A34" s="102"/>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row>
    <row r="35" spans="1:54">
      <c r="A35" s="102"/>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row>
    <row r="36" spans="1:54">
      <c r="A36" s="102"/>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row>
    <row r="37" spans="1:54">
      <c r="A37" s="102"/>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row>
    <row r="38" spans="1:54">
      <c r="A38" s="102"/>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row>
    <row r="39" spans="1:54">
      <c r="A39" s="102"/>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row>
    <row r="40" spans="1:54">
      <c r="A40" s="102"/>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row>
    <row r="41" spans="1:54">
      <c r="A41" s="102"/>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row>
    <row r="42" spans="1:54">
      <c r="A42" s="102"/>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row>
    <row r="43" spans="1:54">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row>
    <row r="44" spans="1:54">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row>
    <row r="45" spans="1:54">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row>
    <row r="46" spans="1:54">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row>
    <row r="47" spans="1:54">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row>
    <row r="48" spans="1:54">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row>
    <row r="49" spans="1:54">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row>
    <row r="50" spans="1:54">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row>
    <row r="51" spans="1:54">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row>
    <row r="52" spans="1:54">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row>
    <row r="53" spans="1:54">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row>
    <row r="54" spans="1:54">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row>
    <row r="55" spans="1:54">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row>
    <row r="56" spans="1:54">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row>
    <row r="57" spans="1:54">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row>
    <row r="58" spans="1:54">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row>
    <row r="59" spans="1:54">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row>
    <row r="60" spans="1:54">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row>
    <row r="61" spans="1:54">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row>
    <row r="62" spans="1:54">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row>
    <row r="63" spans="1:54">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row>
    <row r="64" spans="1:54">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row>
    <row r="65" spans="1:54">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row>
    <row r="66" spans="1:54">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row>
    <row r="67" spans="1:54">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row>
    <row r="68" spans="1:54">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row>
    <row r="69" spans="1:54">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row>
    <row r="70" spans="1:54">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row>
    <row r="71" spans="1:54">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row>
    <row r="72" spans="1:54">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row>
    <row r="73" spans="1:54">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row>
    <row r="74" spans="1:54">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row>
    <row r="75" spans="1:54">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row>
    <row r="76" spans="1:54">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row>
    <row r="77" spans="1:54">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row>
    <row r="78" spans="1:54">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row>
    <row r="79" spans="1:54">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row>
    <row r="80" spans="1:54">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row>
    <row r="81" spans="1:54">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row>
    <row r="82" spans="1:54">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row>
    <row r="83" spans="1:54">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row>
    <row r="84" spans="1:54">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row>
    <row r="85" spans="1:54">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row>
    <row r="86" spans="1:54">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row>
    <row r="87" spans="1:54">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row>
    <row r="88" spans="1:54">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row>
    <row r="89" spans="1:54">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row>
    <row r="90" spans="1:54">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row>
    <row r="91" spans="1:54">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row>
    <row r="92" spans="1:54">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row>
    <row r="93" spans="1:54">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row>
    <row r="94" spans="1:54">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row>
    <row r="95" spans="1:54">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row>
    <row r="96" spans="1:54">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row>
    <row r="97" spans="1:54">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row>
    <row r="98" spans="1:54">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row>
    <row r="99" spans="1:54">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row>
    <row r="100" spans="1:54">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row>
    <row r="101" spans="1:54">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row>
    <row r="102" spans="1:54">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row>
    <row r="103" spans="1:54">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row>
    <row r="104" spans="1:54">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row>
    <row r="105" spans="1:54">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row>
    <row r="106" spans="1:54">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row>
    <row r="107" spans="1:54">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row>
    <row r="108" spans="1:54">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row>
    <row r="109" spans="1:54">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row>
    <row r="110" spans="1:54">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row>
    <row r="111" spans="1:54">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row>
    <row r="112" spans="1:54">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row>
    <row r="113" spans="1:54">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row>
    <row r="114" spans="1:54">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row>
    <row r="115" spans="1:54">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row>
    <row r="116" spans="1:54">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row>
    <row r="117" spans="1:54">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row>
    <row r="118" spans="1:54">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row>
    <row r="119" spans="1:54">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row>
    <row r="120" spans="1:54">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row>
    <row r="121" spans="1:54">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row>
    <row r="122" spans="1:54">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row>
    <row r="123" spans="1:54">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row>
    <row r="124" spans="1:54">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row>
    <row r="125" spans="1:54">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row>
    <row r="126" spans="1:54">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row>
    <row r="127" spans="1:54">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row>
    <row r="128" spans="1:54">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row>
    <row r="129" spans="1:54">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row>
    <row r="130" spans="1:54">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row>
    <row r="131" spans="1:54">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row>
    <row r="132" spans="1:54">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row>
    <row r="133" spans="1:54">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row>
    <row r="134" spans="1:54">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row>
    <row r="135" spans="1:54">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row>
    <row r="136" spans="1:54">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row>
    <row r="137" spans="1:54">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row>
    <row r="138" spans="1:54">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row>
    <row r="139" spans="1:54">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row>
    <row r="140" spans="1:54">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row>
    <row r="141" spans="1:54">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row>
    <row r="142" spans="1:54">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row>
    <row r="143" spans="1:54">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row>
    <row r="144" spans="1:54">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c r="BB144" s="43"/>
    </row>
    <row r="145" spans="1:54">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row>
    <row r="146" spans="1:54">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row>
    <row r="147" spans="1:54">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row>
    <row r="148" spans="1:54">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row>
    <row r="149" spans="1:54">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row>
    <row r="150" spans="1:54">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row>
    <row r="151" spans="1:54">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row>
    <row r="152" spans="1:54">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row>
    <row r="153" spans="1:54">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row>
    <row r="154" spans="1:54">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row>
    <row r="155" spans="1:54">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row>
    <row r="156" spans="1:54">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row>
    <row r="157" spans="1:54">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row>
    <row r="158" spans="1:54">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row>
    <row r="159" spans="1:54">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row>
    <row r="160" spans="1:54">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row>
    <row r="161" spans="1:54">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row>
    <row r="162" spans="1:54">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row>
    <row r="163" spans="1:54">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row>
    <row r="164" spans="1:54">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row>
    <row r="165" spans="1:54">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row>
    <row r="166" spans="1:54">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row>
    <row r="167" spans="1:54">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row>
    <row r="168" spans="1:54">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row>
    <row r="169" spans="1:54">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row>
    <row r="170" spans="1:54">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row>
    <row r="171" spans="1:54">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row>
    <row r="172" spans="1:54">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row>
    <row r="173" spans="1:54">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row>
    <row r="174" spans="1:54">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row>
    <row r="175" spans="1:54">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row>
    <row r="176" spans="1:54">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row>
    <row r="177" spans="1:54">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row>
    <row r="178" spans="1:54">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row>
    <row r="179" spans="1:54">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row>
    <row r="180" spans="1:54">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row>
    <row r="181" spans="1:54">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row>
    <row r="182" spans="1:54">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row>
    <row r="183" spans="1:54">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row>
    <row r="184" spans="1:54">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row>
    <row r="185" spans="1:54">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row>
    <row r="186" spans="1:54">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row>
    <row r="187" spans="1:54">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row>
    <row r="188" spans="1:54">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row>
    <row r="189" spans="1:54">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row>
    <row r="190" spans="1:54">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row>
    <row r="191" spans="1:54">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row>
    <row r="192" spans="1:54">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row>
    <row r="193" spans="1:54">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row>
    <row r="194" spans="1:54">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row>
    <row r="195" spans="1:54">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row>
    <row r="196" spans="1:54">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row>
    <row r="197" spans="1:54">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row>
    <row r="198" spans="1:54">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row>
    <row r="199" spans="1:54">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row>
    <row r="200" spans="1:54">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row>
    <row r="201" spans="1:54">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row>
    <row r="202" spans="1:54">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row>
    <row r="203" spans="1:54">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43"/>
      <c r="AY203" s="43"/>
      <c r="AZ203" s="43"/>
      <c r="BA203" s="43"/>
      <c r="BB203" s="43"/>
    </row>
    <row r="204" spans="1:54">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3"/>
      <c r="BA204" s="43"/>
      <c r="BB204" s="43"/>
    </row>
    <row r="205" spans="1:54">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row>
    <row r="206" spans="1:54">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row>
    <row r="207" spans="1:54">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row>
    <row r="208" spans="1:54">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3"/>
      <c r="BA208" s="43"/>
      <c r="BB208" s="43"/>
    </row>
    <row r="209" spans="1:54">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43"/>
      <c r="BA209" s="43"/>
      <c r="BB209" s="43"/>
    </row>
    <row r="210" spans="1:54">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c r="AW210" s="43"/>
      <c r="AX210" s="43"/>
      <c r="AY210" s="43"/>
      <c r="AZ210" s="43"/>
      <c r="BA210" s="43"/>
      <c r="BB210" s="43"/>
    </row>
    <row r="211" spans="1:54">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c r="AU211" s="43"/>
      <c r="AV211" s="43"/>
      <c r="AW211" s="43"/>
      <c r="AX211" s="43"/>
      <c r="AY211" s="43"/>
      <c r="AZ211" s="43"/>
      <c r="BA211" s="43"/>
      <c r="BB211" s="43"/>
    </row>
    <row r="212" spans="1:54">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43"/>
      <c r="BB212" s="43"/>
    </row>
    <row r="213" spans="1:54">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c r="AU213" s="43"/>
      <c r="AV213" s="43"/>
      <c r="AW213" s="43"/>
      <c r="AX213" s="43"/>
      <c r="AY213" s="43"/>
      <c r="AZ213" s="43"/>
      <c r="BA213" s="43"/>
      <c r="BB213" s="43"/>
    </row>
    <row r="214" spans="1:54">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row>
    <row r="215" spans="1:54">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c r="AU215" s="43"/>
      <c r="AV215" s="43"/>
      <c r="AW215" s="43"/>
      <c r="AX215" s="43"/>
      <c r="AY215" s="43"/>
      <c r="AZ215" s="43"/>
      <c r="BA215" s="43"/>
      <c r="BB215" s="43"/>
    </row>
    <row r="216" spans="1:54">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c r="AU216" s="43"/>
      <c r="AV216" s="43"/>
      <c r="AW216" s="43"/>
      <c r="AX216" s="43"/>
      <c r="AY216" s="43"/>
      <c r="AZ216" s="43"/>
      <c r="BA216" s="43"/>
      <c r="BB216" s="43"/>
    </row>
    <row r="217" spans="1:54">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row>
    <row r="218" spans="1:54">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c r="AW218" s="43"/>
      <c r="AX218" s="43"/>
      <c r="AY218" s="43"/>
      <c r="AZ218" s="43"/>
      <c r="BA218" s="43"/>
      <c r="BB218" s="43"/>
    </row>
    <row r="219" spans="1:54">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row>
    <row r="220" spans="1:54">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row>
    <row r="221" spans="1:54">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row>
    <row r="222" spans="1:54">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c r="AW222" s="43"/>
      <c r="AX222" s="43"/>
      <c r="AY222" s="43"/>
      <c r="AZ222" s="43"/>
      <c r="BA222" s="43"/>
      <c r="BB222" s="43"/>
    </row>
    <row r="223" spans="1:54">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row>
    <row r="224" spans="1:54">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row>
    <row r="225" spans="1:54">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3"/>
      <c r="AZ225" s="43"/>
      <c r="BA225" s="43"/>
      <c r="BB225" s="43"/>
    </row>
    <row r="226" spans="1:54">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c r="BB226" s="43"/>
    </row>
    <row r="227" spans="1:54">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43"/>
      <c r="AS227" s="43"/>
      <c r="AT227" s="43"/>
      <c r="AU227" s="43"/>
      <c r="AV227" s="43"/>
      <c r="AW227" s="43"/>
      <c r="AX227" s="43"/>
      <c r="AY227" s="43"/>
      <c r="AZ227" s="43"/>
      <c r="BA227" s="43"/>
      <c r="BB227" s="43"/>
    </row>
    <row r="228" spans="1:54">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3"/>
      <c r="AR228" s="43"/>
      <c r="AS228" s="43"/>
      <c r="AT228" s="43"/>
      <c r="AU228" s="43"/>
      <c r="AV228" s="43"/>
      <c r="AW228" s="43"/>
      <c r="AX228" s="43"/>
      <c r="AY228" s="43"/>
      <c r="AZ228" s="43"/>
      <c r="BA228" s="43"/>
      <c r="BB228" s="43"/>
    </row>
    <row r="229" spans="1:54">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c r="AR229" s="43"/>
      <c r="AS229" s="43"/>
      <c r="AT229" s="43"/>
      <c r="AU229" s="43"/>
      <c r="AV229" s="43"/>
      <c r="AW229" s="43"/>
      <c r="AX229" s="43"/>
      <c r="AY229" s="43"/>
      <c r="AZ229" s="43"/>
      <c r="BA229" s="43"/>
      <c r="BB229" s="43"/>
    </row>
    <row r="230" spans="1:54">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c r="AS230" s="43"/>
      <c r="AT230" s="43"/>
      <c r="AU230" s="43"/>
      <c r="AV230" s="43"/>
      <c r="AW230" s="43"/>
      <c r="AX230" s="43"/>
      <c r="AY230" s="43"/>
      <c r="AZ230" s="43"/>
      <c r="BA230" s="43"/>
      <c r="BB230" s="43"/>
    </row>
    <row r="231" spans="1:54">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R231" s="43"/>
      <c r="AS231" s="43"/>
      <c r="AT231" s="43"/>
      <c r="AU231" s="43"/>
      <c r="AV231" s="43"/>
      <c r="AW231" s="43"/>
      <c r="AX231" s="43"/>
      <c r="AY231" s="43"/>
      <c r="AZ231" s="43"/>
      <c r="BA231" s="43"/>
      <c r="BB231" s="43"/>
    </row>
    <row r="232" spans="1:54">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c r="AW232" s="43"/>
      <c r="AX232" s="43"/>
      <c r="AY232" s="43"/>
      <c r="AZ232" s="43"/>
      <c r="BA232" s="43"/>
      <c r="BB232" s="43"/>
    </row>
    <row r="233" spans="1:54">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43"/>
      <c r="BB233" s="43"/>
    </row>
    <row r="234" spans="1:54">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c r="AX234" s="43"/>
      <c r="AY234" s="43"/>
      <c r="AZ234" s="43"/>
      <c r="BA234" s="43"/>
      <c r="BB234" s="43"/>
    </row>
    <row r="235" spans="1:54">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c r="AS235" s="43"/>
      <c r="AT235" s="43"/>
      <c r="AU235" s="43"/>
      <c r="AV235" s="43"/>
      <c r="AW235" s="43"/>
      <c r="AX235" s="43"/>
      <c r="AY235" s="43"/>
      <c r="AZ235" s="43"/>
      <c r="BA235" s="43"/>
      <c r="BB235" s="43"/>
    </row>
    <row r="236" spans="1:54">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c r="AW236" s="43"/>
      <c r="AX236" s="43"/>
      <c r="AY236" s="43"/>
      <c r="AZ236" s="43"/>
      <c r="BA236" s="43"/>
      <c r="BB236" s="43"/>
    </row>
    <row r="237" spans="1:54">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43"/>
      <c r="AY237" s="43"/>
      <c r="AZ237" s="43"/>
      <c r="BA237" s="43"/>
      <c r="BB237" s="43"/>
    </row>
    <row r="238" spans="1:54">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c r="AW238" s="43"/>
      <c r="AX238" s="43"/>
      <c r="AY238" s="43"/>
      <c r="AZ238" s="43"/>
      <c r="BA238" s="43"/>
      <c r="BB238" s="43"/>
    </row>
    <row r="239" spans="1:54">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R239" s="43"/>
      <c r="AS239" s="43"/>
      <c r="AT239" s="43"/>
      <c r="AU239" s="43"/>
      <c r="AV239" s="43"/>
      <c r="AW239" s="43"/>
      <c r="AX239" s="43"/>
      <c r="AY239" s="43"/>
      <c r="AZ239" s="43"/>
      <c r="BA239" s="43"/>
      <c r="BB239" s="43"/>
    </row>
    <row r="240" spans="1:54">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c r="AR240" s="43"/>
      <c r="AS240" s="43"/>
      <c r="AT240" s="43"/>
      <c r="AU240" s="43"/>
      <c r="AV240" s="43"/>
      <c r="AW240" s="43"/>
      <c r="AX240" s="43"/>
      <c r="AY240" s="43"/>
      <c r="AZ240" s="43"/>
      <c r="BA240" s="43"/>
      <c r="BB240" s="43"/>
    </row>
    <row r="241" spans="1:54">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c r="BB241" s="43"/>
    </row>
    <row r="242" spans="1:54">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row>
    <row r="243" spans="1:54">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c r="AX243" s="43"/>
      <c r="AY243" s="43"/>
      <c r="AZ243" s="43"/>
      <c r="BA243" s="43"/>
      <c r="BB243" s="43"/>
    </row>
    <row r="244" spans="1:54">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c r="AS244" s="43"/>
      <c r="AT244" s="43"/>
      <c r="AU244" s="43"/>
      <c r="AV244" s="43"/>
      <c r="AW244" s="43"/>
      <c r="AX244" s="43"/>
      <c r="AY244" s="43"/>
      <c r="AZ244" s="43"/>
      <c r="BA244" s="43"/>
      <c r="BB244" s="43"/>
    </row>
    <row r="245" spans="1:54">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row>
    <row r="246" spans="1:54">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c r="AW246" s="43"/>
      <c r="AX246" s="43"/>
      <c r="AY246" s="43"/>
      <c r="AZ246" s="43"/>
      <c r="BA246" s="43"/>
      <c r="BB246" s="43"/>
    </row>
    <row r="247" spans="1:54">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c r="AS247" s="43"/>
      <c r="AT247" s="43"/>
      <c r="AU247" s="43"/>
      <c r="AV247" s="43"/>
      <c r="AW247" s="43"/>
      <c r="AX247" s="43"/>
      <c r="AY247" s="43"/>
      <c r="AZ247" s="43"/>
      <c r="BA247" s="43"/>
      <c r="BB247" s="43"/>
    </row>
    <row r="248" spans="1:54">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c r="AW248" s="43"/>
      <c r="AX248" s="43"/>
      <c r="AY248" s="43"/>
      <c r="AZ248" s="43"/>
      <c r="BA248" s="43"/>
      <c r="BB248" s="43"/>
    </row>
    <row r="249" spans="1:54">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3"/>
      <c r="AR249" s="43"/>
      <c r="AS249" s="43"/>
      <c r="AT249" s="43"/>
      <c r="AU249" s="43"/>
      <c r="AV249" s="43"/>
      <c r="AW249" s="43"/>
      <c r="AX249" s="43"/>
      <c r="AY249" s="43"/>
      <c r="AZ249" s="43"/>
      <c r="BA249" s="43"/>
      <c r="BB249" s="43"/>
    </row>
    <row r="250" spans="1:54">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c r="AW250" s="43"/>
      <c r="AX250" s="43"/>
      <c r="AY250" s="43"/>
      <c r="AZ250" s="43"/>
      <c r="BA250" s="43"/>
      <c r="BB250" s="43"/>
    </row>
    <row r="251" spans="1:54">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row>
    <row r="252" spans="1:54">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c r="AW252" s="43"/>
      <c r="AX252" s="43"/>
      <c r="AY252" s="43"/>
      <c r="AZ252" s="43"/>
      <c r="BA252" s="43"/>
      <c r="BB252" s="43"/>
    </row>
    <row r="253" spans="1:54">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c r="AS253" s="43"/>
      <c r="AT253" s="43"/>
      <c r="AU253" s="43"/>
      <c r="AV253" s="43"/>
      <c r="AW253" s="43"/>
      <c r="AX253" s="43"/>
      <c r="AY253" s="43"/>
      <c r="AZ253" s="43"/>
      <c r="BA253" s="43"/>
      <c r="BB253" s="43"/>
    </row>
    <row r="254" spans="1:54">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c r="AS254" s="43"/>
      <c r="AT254" s="43"/>
      <c r="AU254" s="43"/>
      <c r="AV254" s="43"/>
      <c r="AW254" s="43"/>
      <c r="AX254" s="43"/>
      <c r="AY254" s="43"/>
      <c r="AZ254" s="43"/>
      <c r="BA254" s="43"/>
      <c r="BB254" s="43"/>
    </row>
    <row r="255" spans="1:54">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row>
    <row r="256" spans="1:54">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c r="AS256" s="43"/>
      <c r="AT256" s="43"/>
      <c r="AU256" s="43"/>
      <c r="AV256" s="43"/>
      <c r="AW256" s="43"/>
      <c r="AX256" s="43"/>
      <c r="AY256" s="43"/>
      <c r="AZ256" s="43"/>
      <c r="BA256" s="43"/>
      <c r="BB256" s="43"/>
    </row>
    <row r="257" spans="1:54">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3"/>
      <c r="AR257" s="43"/>
      <c r="AS257" s="43"/>
      <c r="AT257" s="43"/>
      <c r="AU257" s="43"/>
      <c r="AV257" s="43"/>
      <c r="AW257" s="43"/>
      <c r="AX257" s="43"/>
      <c r="AY257" s="43"/>
      <c r="AZ257" s="43"/>
      <c r="BA257" s="43"/>
      <c r="BB257" s="43"/>
    </row>
    <row r="258" spans="1:54">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3"/>
      <c r="AR258" s="43"/>
      <c r="AS258" s="43"/>
      <c r="AT258" s="43"/>
      <c r="AU258" s="43"/>
      <c r="AV258" s="43"/>
      <c r="AW258" s="43"/>
      <c r="AX258" s="43"/>
      <c r="AY258" s="43"/>
      <c r="AZ258" s="43"/>
      <c r="BA258" s="43"/>
      <c r="BB258" s="43"/>
    </row>
    <row r="259" spans="1:54">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3"/>
      <c r="AR259" s="43"/>
      <c r="AS259" s="43"/>
      <c r="AT259" s="43"/>
      <c r="AU259" s="43"/>
      <c r="AV259" s="43"/>
      <c r="AW259" s="43"/>
      <c r="AX259" s="43"/>
      <c r="AY259" s="43"/>
      <c r="AZ259" s="43"/>
      <c r="BA259" s="43"/>
      <c r="BB259" s="43"/>
    </row>
    <row r="260" spans="1:54">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3"/>
      <c r="AR260" s="43"/>
      <c r="AS260" s="43"/>
      <c r="AT260" s="43"/>
      <c r="AU260" s="43"/>
      <c r="AV260" s="43"/>
      <c r="AW260" s="43"/>
      <c r="AX260" s="43"/>
      <c r="AY260" s="43"/>
      <c r="AZ260" s="43"/>
      <c r="BA260" s="43"/>
      <c r="BB260" s="43"/>
    </row>
    <row r="261" spans="1:54">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3"/>
      <c r="AR261" s="43"/>
      <c r="AS261" s="43"/>
      <c r="AT261" s="43"/>
      <c r="AU261" s="43"/>
      <c r="AV261" s="43"/>
      <c r="AW261" s="43"/>
      <c r="AX261" s="43"/>
      <c r="AY261" s="43"/>
      <c r="AZ261" s="43"/>
      <c r="BA261" s="43"/>
      <c r="BB261" s="43"/>
    </row>
    <row r="262" spans="1:54">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c r="AS262" s="43"/>
      <c r="AT262" s="43"/>
      <c r="AU262" s="43"/>
      <c r="AV262" s="43"/>
      <c r="AW262" s="43"/>
      <c r="AX262" s="43"/>
      <c r="AY262" s="43"/>
      <c r="AZ262" s="43"/>
      <c r="BA262" s="43"/>
      <c r="BB262" s="43"/>
    </row>
    <row r="263" spans="1:54">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3"/>
      <c r="AR263" s="43"/>
      <c r="AS263" s="43"/>
      <c r="AT263" s="43"/>
      <c r="AU263" s="43"/>
      <c r="AV263" s="43"/>
      <c r="AW263" s="43"/>
      <c r="AX263" s="43"/>
      <c r="AY263" s="43"/>
      <c r="AZ263" s="43"/>
      <c r="BA263" s="43"/>
      <c r="BB263" s="43"/>
    </row>
    <row r="264" spans="1:54">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c r="AS264" s="43"/>
      <c r="AT264" s="43"/>
      <c r="AU264" s="43"/>
      <c r="AV264" s="43"/>
      <c r="AW264" s="43"/>
      <c r="AX264" s="43"/>
      <c r="AY264" s="43"/>
      <c r="AZ264" s="43"/>
      <c r="BA264" s="43"/>
      <c r="BB264" s="43"/>
    </row>
    <row r="265" spans="1:54">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3"/>
      <c r="AS265" s="43"/>
      <c r="AT265" s="43"/>
      <c r="AU265" s="43"/>
      <c r="AV265" s="43"/>
      <c r="AW265" s="43"/>
      <c r="AX265" s="43"/>
      <c r="AY265" s="43"/>
      <c r="AZ265" s="43"/>
      <c r="BA265" s="43"/>
      <c r="BB265" s="43"/>
    </row>
    <row r="266" spans="1:54">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c r="AS266" s="43"/>
      <c r="AT266" s="43"/>
      <c r="AU266" s="43"/>
      <c r="AV266" s="43"/>
      <c r="AW266" s="43"/>
      <c r="AX266" s="43"/>
      <c r="AY266" s="43"/>
      <c r="AZ266" s="43"/>
      <c r="BA266" s="43"/>
      <c r="BB266" s="43"/>
    </row>
    <row r="267" spans="1:54">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3"/>
      <c r="AR267" s="43"/>
      <c r="AS267" s="43"/>
      <c r="AT267" s="43"/>
      <c r="AU267" s="43"/>
      <c r="AV267" s="43"/>
      <c r="AW267" s="43"/>
      <c r="AX267" s="43"/>
      <c r="AY267" s="43"/>
      <c r="AZ267" s="43"/>
      <c r="BA267" s="43"/>
      <c r="BB267" s="43"/>
    </row>
    <row r="268" spans="1:54">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3"/>
      <c r="AR268" s="43"/>
      <c r="AS268" s="43"/>
      <c r="AT268" s="43"/>
      <c r="AU268" s="43"/>
      <c r="AV268" s="43"/>
      <c r="AW268" s="43"/>
      <c r="AX268" s="43"/>
      <c r="AY268" s="43"/>
      <c r="AZ268" s="43"/>
      <c r="BA268" s="43"/>
      <c r="BB268" s="43"/>
    </row>
    <row r="269" spans="1:54">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U269" s="43"/>
      <c r="AV269" s="43"/>
      <c r="AW269" s="43"/>
      <c r="AX269" s="43"/>
      <c r="AY269" s="43"/>
      <c r="AZ269" s="43"/>
      <c r="BA269" s="43"/>
      <c r="BB269" s="43"/>
    </row>
    <row r="270" spans="1:54">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3"/>
      <c r="AR270" s="43"/>
      <c r="AS270" s="43"/>
      <c r="AT270" s="43"/>
      <c r="AU270" s="43"/>
      <c r="AV270" s="43"/>
      <c r="AW270" s="43"/>
      <c r="AX270" s="43"/>
      <c r="AY270" s="43"/>
      <c r="AZ270" s="43"/>
      <c r="BA270" s="43"/>
      <c r="BB270" s="43"/>
    </row>
    <row r="271" spans="1:54">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3"/>
      <c r="AR271" s="43"/>
      <c r="AS271" s="43"/>
      <c r="AT271" s="43"/>
      <c r="AU271" s="43"/>
      <c r="AV271" s="43"/>
      <c r="AW271" s="43"/>
      <c r="AX271" s="43"/>
      <c r="AY271" s="43"/>
      <c r="AZ271" s="43"/>
      <c r="BA271" s="43"/>
      <c r="BB271" s="43"/>
    </row>
    <row r="272" spans="1:54">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U272" s="43"/>
      <c r="AV272" s="43"/>
      <c r="AW272" s="43"/>
      <c r="AX272" s="43"/>
      <c r="AY272" s="43"/>
      <c r="AZ272" s="43"/>
      <c r="BA272" s="43"/>
      <c r="BB272" s="43"/>
    </row>
    <row r="273" spans="1:54">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3"/>
      <c r="AR273" s="43"/>
      <c r="AS273" s="43"/>
      <c r="AT273" s="43"/>
      <c r="AU273" s="43"/>
      <c r="AV273" s="43"/>
      <c r="AW273" s="43"/>
      <c r="AX273" s="43"/>
      <c r="AY273" s="43"/>
      <c r="AZ273" s="43"/>
      <c r="BA273" s="43"/>
      <c r="BB273" s="43"/>
    </row>
    <row r="274" spans="1:54">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3"/>
      <c r="AR274" s="43"/>
      <c r="AS274" s="43"/>
      <c r="AT274" s="43"/>
      <c r="AU274" s="43"/>
      <c r="AV274" s="43"/>
      <c r="AW274" s="43"/>
      <c r="AX274" s="43"/>
      <c r="AY274" s="43"/>
      <c r="AZ274" s="43"/>
      <c r="BA274" s="43"/>
      <c r="BB274" s="43"/>
    </row>
    <row r="275" spans="1:54">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c r="AS275" s="43"/>
      <c r="AT275" s="43"/>
      <c r="AU275" s="43"/>
      <c r="AV275" s="43"/>
      <c r="AW275" s="43"/>
      <c r="AX275" s="43"/>
      <c r="AY275" s="43"/>
      <c r="AZ275" s="43"/>
      <c r="BA275" s="43"/>
      <c r="BB275" s="43"/>
    </row>
    <row r="276" spans="1:54">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c r="AS276" s="43"/>
      <c r="AT276" s="43"/>
      <c r="AU276" s="43"/>
      <c r="AV276" s="43"/>
      <c r="AW276" s="43"/>
      <c r="AX276" s="43"/>
      <c r="AY276" s="43"/>
      <c r="AZ276" s="43"/>
      <c r="BA276" s="43"/>
      <c r="BB276" s="43"/>
    </row>
    <row r="277" spans="1:54">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c r="AC277" s="43"/>
      <c r="AD277" s="43"/>
      <c r="AE277" s="43"/>
      <c r="AF277" s="43"/>
      <c r="AG277" s="43"/>
      <c r="AH277" s="43"/>
      <c r="AI277" s="43"/>
      <c r="AJ277" s="43"/>
      <c r="AK277" s="43"/>
      <c r="AL277" s="43"/>
      <c r="AM277" s="43"/>
      <c r="AN277" s="43"/>
      <c r="AO277" s="43"/>
      <c r="AP277" s="43"/>
      <c r="AQ277" s="43"/>
      <c r="AR277" s="43"/>
      <c r="AS277" s="43"/>
      <c r="AT277" s="43"/>
      <c r="AU277" s="43"/>
      <c r="AV277" s="43"/>
      <c r="AW277" s="43"/>
      <c r="AX277" s="43"/>
      <c r="AY277" s="43"/>
      <c r="AZ277" s="43"/>
      <c r="BA277" s="43"/>
      <c r="BB277" s="43"/>
    </row>
    <row r="278" spans="1:54">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c r="AB278" s="43"/>
      <c r="AC278" s="43"/>
      <c r="AD278" s="43"/>
      <c r="AE278" s="43"/>
      <c r="AF278" s="43"/>
      <c r="AG278" s="43"/>
      <c r="AH278" s="43"/>
      <c r="AI278" s="43"/>
      <c r="AJ278" s="43"/>
      <c r="AK278" s="43"/>
      <c r="AL278" s="43"/>
      <c r="AM278" s="43"/>
      <c r="AN278" s="43"/>
      <c r="AO278" s="43"/>
      <c r="AP278" s="43"/>
      <c r="AQ278" s="43"/>
      <c r="AR278" s="43"/>
      <c r="AS278" s="43"/>
      <c r="AT278" s="43"/>
      <c r="AU278" s="43"/>
      <c r="AV278" s="43"/>
      <c r="AW278" s="43"/>
      <c r="AX278" s="43"/>
      <c r="AY278" s="43"/>
      <c r="AZ278" s="43"/>
      <c r="BA278" s="43"/>
      <c r="BB278" s="43"/>
    </row>
    <row r="279" spans="1:54">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3"/>
      <c r="AR279" s="43"/>
      <c r="AS279" s="43"/>
      <c r="AT279" s="43"/>
      <c r="AU279" s="43"/>
      <c r="AV279" s="43"/>
      <c r="AW279" s="43"/>
      <c r="AX279" s="43"/>
      <c r="AY279" s="43"/>
      <c r="AZ279" s="43"/>
      <c r="BA279" s="43"/>
      <c r="BB279" s="43"/>
    </row>
    <row r="280" spans="1:54">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c r="AC280" s="43"/>
      <c r="AD280" s="43"/>
      <c r="AE280" s="43"/>
      <c r="AF280" s="43"/>
      <c r="AG280" s="43"/>
      <c r="AH280" s="43"/>
      <c r="AI280" s="43"/>
      <c r="AJ280" s="43"/>
      <c r="AK280" s="43"/>
      <c r="AL280" s="43"/>
      <c r="AM280" s="43"/>
      <c r="AN280" s="43"/>
      <c r="AO280" s="43"/>
      <c r="AP280" s="43"/>
      <c r="AQ280" s="43"/>
      <c r="AR280" s="43"/>
      <c r="AS280" s="43"/>
      <c r="AT280" s="43"/>
      <c r="AU280" s="43"/>
      <c r="AV280" s="43"/>
      <c r="AW280" s="43"/>
      <c r="AX280" s="43"/>
      <c r="AY280" s="43"/>
      <c r="AZ280" s="43"/>
      <c r="BA280" s="43"/>
      <c r="BB280" s="43"/>
    </row>
    <row r="281" spans="1:54">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c r="AB281" s="43"/>
      <c r="AC281" s="43"/>
      <c r="AD281" s="43"/>
      <c r="AE281" s="43"/>
      <c r="AF281" s="43"/>
      <c r="AG281" s="43"/>
      <c r="AH281" s="43"/>
      <c r="AI281" s="43"/>
      <c r="AJ281" s="43"/>
      <c r="AK281" s="43"/>
      <c r="AL281" s="43"/>
      <c r="AM281" s="43"/>
      <c r="AN281" s="43"/>
      <c r="AO281" s="43"/>
      <c r="AP281" s="43"/>
      <c r="AQ281" s="43"/>
      <c r="AR281" s="43"/>
      <c r="AS281" s="43"/>
      <c r="AT281" s="43"/>
      <c r="AU281" s="43"/>
      <c r="AV281" s="43"/>
      <c r="AW281" s="43"/>
      <c r="AX281" s="43"/>
      <c r="AY281" s="43"/>
      <c r="AZ281" s="43"/>
      <c r="BA281" s="43"/>
      <c r="BB281" s="43"/>
    </row>
    <row r="282" spans="1:54">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c r="AB282" s="43"/>
      <c r="AC282" s="43"/>
      <c r="AD282" s="43"/>
      <c r="AE282" s="43"/>
      <c r="AF282" s="43"/>
      <c r="AG282" s="43"/>
      <c r="AH282" s="43"/>
      <c r="AI282" s="43"/>
      <c r="AJ282" s="43"/>
      <c r="AK282" s="43"/>
      <c r="AL282" s="43"/>
      <c r="AM282" s="43"/>
      <c r="AN282" s="43"/>
      <c r="AO282" s="43"/>
      <c r="AP282" s="43"/>
      <c r="AQ282" s="43"/>
      <c r="AR282" s="43"/>
      <c r="AS282" s="43"/>
      <c r="AT282" s="43"/>
      <c r="AU282" s="43"/>
      <c r="AV282" s="43"/>
      <c r="AW282" s="43"/>
      <c r="AX282" s="43"/>
      <c r="AY282" s="43"/>
      <c r="AZ282" s="43"/>
      <c r="BA282" s="43"/>
      <c r="BB282" s="43"/>
    </row>
    <row r="283" spans="1:54">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c r="AB283" s="43"/>
      <c r="AC283" s="43"/>
      <c r="AD283" s="43"/>
      <c r="AE283" s="43"/>
      <c r="AF283" s="43"/>
      <c r="AG283" s="43"/>
      <c r="AH283" s="43"/>
      <c r="AI283" s="43"/>
      <c r="AJ283" s="43"/>
      <c r="AK283" s="43"/>
      <c r="AL283" s="43"/>
      <c r="AM283" s="43"/>
      <c r="AN283" s="43"/>
      <c r="AO283" s="43"/>
      <c r="AP283" s="43"/>
      <c r="AQ283" s="43"/>
      <c r="AR283" s="43"/>
      <c r="AS283" s="43"/>
      <c r="AT283" s="43"/>
      <c r="AU283" s="43"/>
      <c r="AV283" s="43"/>
      <c r="AW283" s="43"/>
      <c r="AX283" s="43"/>
      <c r="AY283" s="43"/>
      <c r="AZ283" s="43"/>
      <c r="BA283" s="43"/>
      <c r="BB283" s="43"/>
    </row>
    <row r="284" spans="1:54">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c r="AB284" s="43"/>
      <c r="AC284" s="43"/>
      <c r="AD284" s="43"/>
      <c r="AE284" s="43"/>
      <c r="AF284" s="43"/>
      <c r="AG284" s="43"/>
      <c r="AH284" s="43"/>
      <c r="AI284" s="43"/>
      <c r="AJ284" s="43"/>
      <c r="AK284" s="43"/>
      <c r="AL284" s="43"/>
      <c r="AM284" s="43"/>
      <c r="AN284" s="43"/>
      <c r="AO284" s="43"/>
      <c r="AP284" s="43"/>
      <c r="AQ284" s="43"/>
      <c r="AR284" s="43"/>
      <c r="AS284" s="43"/>
      <c r="AT284" s="43"/>
      <c r="AU284" s="43"/>
      <c r="AV284" s="43"/>
      <c r="AW284" s="43"/>
      <c r="AX284" s="43"/>
      <c r="AY284" s="43"/>
      <c r="AZ284" s="43"/>
      <c r="BA284" s="43"/>
      <c r="BB284" s="43"/>
    </row>
    <row r="285" spans="1:54">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c r="AB285" s="43"/>
      <c r="AC285" s="43"/>
      <c r="AD285" s="43"/>
      <c r="AE285" s="43"/>
      <c r="AF285" s="43"/>
      <c r="AG285" s="43"/>
      <c r="AH285" s="43"/>
      <c r="AI285" s="43"/>
      <c r="AJ285" s="43"/>
      <c r="AK285" s="43"/>
      <c r="AL285" s="43"/>
      <c r="AM285" s="43"/>
      <c r="AN285" s="43"/>
      <c r="AO285" s="43"/>
      <c r="AP285" s="43"/>
      <c r="AQ285" s="43"/>
      <c r="AR285" s="43"/>
      <c r="AS285" s="43"/>
      <c r="AT285" s="43"/>
      <c r="AU285" s="43"/>
      <c r="AV285" s="43"/>
      <c r="AW285" s="43"/>
      <c r="AX285" s="43"/>
      <c r="AY285" s="43"/>
      <c r="AZ285" s="43"/>
      <c r="BA285" s="43"/>
      <c r="BB285" s="43"/>
    </row>
    <row r="286" spans="1:54">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c r="AB286" s="43"/>
      <c r="AC286" s="43"/>
      <c r="AD286" s="43"/>
      <c r="AE286" s="43"/>
      <c r="AF286" s="43"/>
      <c r="AG286" s="43"/>
      <c r="AH286" s="43"/>
      <c r="AI286" s="43"/>
      <c r="AJ286" s="43"/>
      <c r="AK286" s="43"/>
      <c r="AL286" s="43"/>
      <c r="AM286" s="43"/>
      <c r="AN286" s="43"/>
      <c r="AO286" s="43"/>
      <c r="AP286" s="43"/>
      <c r="AQ286" s="43"/>
      <c r="AR286" s="43"/>
      <c r="AS286" s="43"/>
      <c r="AT286" s="43"/>
      <c r="AU286" s="43"/>
      <c r="AV286" s="43"/>
      <c r="AW286" s="43"/>
      <c r="AX286" s="43"/>
      <c r="AY286" s="43"/>
      <c r="AZ286" s="43"/>
      <c r="BA286" s="43"/>
      <c r="BB286" s="43"/>
    </row>
    <row r="287" spans="1:54">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c r="AC287" s="43"/>
      <c r="AD287" s="43"/>
      <c r="AE287" s="43"/>
      <c r="AF287" s="43"/>
      <c r="AG287" s="43"/>
      <c r="AH287" s="43"/>
      <c r="AI287" s="43"/>
      <c r="AJ287" s="43"/>
      <c r="AK287" s="43"/>
      <c r="AL287" s="43"/>
      <c r="AM287" s="43"/>
      <c r="AN287" s="43"/>
      <c r="AO287" s="43"/>
      <c r="AP287" s="43"/>
      <c r="AQ287" s="43"/>
      <c r="AR287" s="43"/>
      <c r="AS287" s="43"/>
      <c r="AT287" s="43"/>
      <c r="AU287" s="43"/>
      <c r="AV287" s="43"/>
      <c r="AW287" s="43"/>
      <c r="AX287" s="43"/>
      <c r="AY287" s="43"/>
      <c r="AZ287" s="43"/>
      <c r="BA287" s="43"/>
      <c r="BB287" s="43"/>
    </row>
    <row r="288" spans="1:54">
      <c r="A288" s="43"/>
    </row>
    <row r="289" spans="1:1">
      <c r="A289" s="43"/>
    </row>
    <row r="290" spans="1:1">
      <c r="A290" s="43"/>
    </row>
    <row r="291" spans="1:1">
      <c r="A291" s="43"/>
    </row>
    <row r="292" spans="1:1">
      <c r="A292" s="43"/>
    </row>
    <row r="293" spans="1:1">
      <c r="A293" s="43"/>
    </row>
    <row r="294" spans="1:1">
      <c r="A294" s="43"/>
    </row>
    <row r="295" spans="1:1">
      <c r="A295" s="43"/>
    </row>
    <row r="296" spans="1:1">
      <c r="A296" s="43"/>
    </row>
    <row r="297" spans="1:1">
      <c r="A297" s="43"/>
    </row>
    <row r="298" spans="1:1">
      <c r="A298" s="43"/>
    </row>
    <row r="299" spans="1:1">
      <c r="A299" s="43"/>
    </row>
    <row r="300" spans="1:1">
      <c r="A300" s="43"/>
    </row>
    <row r="301" spans="1:1">
      <c r="A301" s="43"/>
    </row>
    <row r="302" spans="1:1">
      <c r="A302" s="43"/>
    </row>
    <row r="303" spans="1:1">
      <c r="A303" s="43"/>
    </row>
    <row r="304" spans="1:1">
      <c r="A304" s="43"/>
    </row>
    <row r="305" spans="1:1">
      <c r="A305" s="43"/>
    </row>
    <row r="306" spans="1:1">
      <c r="A306" s="43"/>
    </row>
    <row r="307" spans="1:1">
      <c r="A307" s="43"/>
    </row>
    <row r="308" spans="1:1">
      <c r="A308" s="43"/>
    </row>
    <row r="309" spans="1:1">
      <c r="A309" s="43"/>
    </row>
    <row r="310" spans="1:1">
      <c r="A310" s="43"/>
    </row>
    <row r="311" spans="1:1">
      <c r="A311" s="43"/>
    </row>
    <row r="312" spans="1:1">
      <c r="A312" s="43"/>
    </row>
    <row r="313" spans="1:1">
      <c r="A313" s="43"/>
    </row>
    <row r="314" spans="1:1">
      <c r="A314" s="43"/>
    </row>
    <row r="315" spans="1:1">
      <c r="A315" s="43"/>
    </row>
    <row r="316" spans="1:1">
      <c r="A316" s="43"/>
    </row>
    <row r="317" spans="1:1">
      <c r="A317" s="43"/>
    </row>
    <row r="318" spans="1:1">
      <c r="A318" s="43"/>
    </row>
    <row r="319" spans="1:1">
      <c r="A319" s="43"/>
    </row>
    <row r="320" spans="1:1">
      <c r="A320" s="43"/>
    </row>
    <row r="321" spans="1:1">
      <c r="A321" s="43"/>
    </row>
    <row r="322" spans="1:1">
      <c r="A322" s="43"/>
    </row>
    <row r="323" spans="1:1">
      <c r="A323" s="43"/>
    </row>
    <row r="324" spans="1:1">
      <c r="A324" s="43"/>
    </row>
    <row r="325" spans="1:1">
      <c r="A325" s="43"/>
    </row>
    <row r="326" spans="1:1">
      <c r="A326" s="43"/>
    </row>
    <row r="327" spans="1:1">
      <c r="A327" s="43"/>
    </row>
    <row r="328" spans="1:1">
      <c r="A328" s="43"/>
    </row>
    <row r="329" spans="1:1">
      <c r="A329" s="43"/>
    </row>
    <row r="330" spans="1:1">
      <c r="A330" s="43"/>
    </row>
    <row r="331" spans="1:1">
      <c r="A331" s="43"/>
    </row>
    <row r="332" spans="1:1">
      <c r="A332" s="43"/>
    </row>
    <row r="333" spans="1:1">
      <c r="A333" s="43"/>
    </row>
    <row r="334" spans="1:1">
      <c r="A334" s="43"/>
    </row>
    <row r="335" spans="1:1">
      <c r="A335" s="43"/>
    </row>
    <row r="336" spans="1:1">
      <c r="A336" s="43"/>
    </row>
    <row r="337" spans="1:1">
      <c r="A337" s="43"/>
    </row>
    <row r="338" spans="1:1">
      <c r="A338" s="43"/>
    </row>
    <row r="339" spans="1:1">
      <c r="A339" s="43"/>
    </row>
    <row r="340" spans="1:1">
      <c r="A340" s="43"/>
    </row>
    <row r="341" spans="1:1">
      <c r="A341" s="43"/>
    </row>
    <row r="342" spans="1:1">
      <c r="A342" s="43"/>
    </row>
    <row r="343" spans="1:1">
      <c r="A343" s="43"/>
    </row>
    <row r="344" spans="1:1">
      <c r="A344" s="43"/>
    </row>
    <row r="345" spans="1:1">
      <c r="A345" s="43"/>
    </row>
    <row r="346" spans="1:1">
      <c r="A346" s="43"/>
    </row>
    <row r="347" spans="1:1">
      <c r="A347" s="43"/>
    </row>
    <row r="348" spans="1:1">
      <c r="A348" s="43"/>
    </row>
    <row r="349" spans="1:1">
      <c r="A349" s="43"/>
    </row>
    <row r="350" spans="1:1">
      <c r="A350" s="43"/>
    </row>
    <row r="351" spans="1:1">
      <c r="A351" s="43"/>
    </row>
    <row r="352" spans="1:1">
      <c r="A352" s="43"/>
    </row>
    <row r="353" spans="1:1">
      <c r="A353" s="43"/>
    </row>
    <row r="354" spans="1:1">
      <c r="A354" s="43"/>
    </row>
    <row r="355" spans="1:1">
      <c r="A355" s="43"/>
    </row>
    <row r="356" spans="1:1">
      <c r="A356" s="43"/>
    </row>
    <row r="357" spans="1:1">
      <c r="A357" s="43"/>
    </row>
    <row r="358" spans="1:1">
      <c r="A358" s="43"/>
    </row>
    <row r="359" spans="1:1">
      <c r="A359" s="43"/>
    </row>
    <row r="360" spans="1:1">
      <c r="A360" s="43"/>
    </row>
    <row r="361" spans="1:1">
      <c r="A361" s="43"/>
    </row>
    <row r="362" spans="1:1">
      <c r="A362" s="43"/>
    </row>
    <row r="363" spans="1:1">
      <c r="A363" s="43"/>
    </row>
    <row r="364" spans="1:1">
      <c r="A364" s="43"/>
    </row>
    <row r="365" spans="1:1">
      <c r="A365" s="43"/>
    </row>
    <row r="366" spans="1:1">
      <c r="A366" s="43"/>
    </row>
    <row r="367" spans="1:1">
      <c r="A367" s="43"/>
    </row>
    <row r="368" spans="1:1">
      <c r="A368" s="43"/>
    </row>
    <row r="369" spans="1:1">
      <c r="A369" s="43"/>
    </row>
    <row r="370" spans="1:1">
      <c r="A370" s="43"/>
    </row>
    <row r="371" spans="1:1">
      <c r="A371" s="43"/>
    </row>
    <row r="372" spans="1:1">
      <c r="A372" s="43"/>
    </row>
    <row r="373" spans="1:1">
      <c r="A373" s="43"/>
    </row>
    <row r="374" spans="1:1">
      <c r="A374" s="43"/>
    </row>
    <row r="375" spans="1:1">
      <c r="A375" s="43"/>
    </row>
    <row r="376" spans="1:1">
      <c r="A376" s="43"/>
    </row>
    <row r="377" spans="1:1">
      <c r="A377" s="43"/>
    </row>
    <row r="378" spans="1:1">
      <c r="A378" s="43"/>
    </row>
    <row r="379" spans="1:1">
      <c r="A379" s="43"/>
    </row>
    <row r="380" spans="1:1">
      <c r="A380" s="43"/>
    </row>
    <row r="381" spans="1:1">
      <c r="A381" s="43"/>
    </row>
    <row r="382" spans="1:1">
      <c r="A382" s="43"/>
    </row>
    <row r="383" spans="1:1">
      <c r="A383" s="43"/>
    </row>
    <row r="384" spans="1:1">
      <c r="A384" s="43"/>
    </row>
    <row r="385" spans="1:1">
      <c r="A385" s="43"/>
    </row>
    <row r="386" spans="1:1">
      <c r="A386" s="43"/>
    </row>
    <row r="387" spans="1:1">
      <c r="A387" s="43"/>
    </row>
    <row r="388" spans="1:1">
      <c r="A388" s="43"/>
    </row>
    <row r="389" spans="1:1">
      <c r="A389" s="43"/>
    </row>
    <row r="390" spans="1:1">
      <c r="A390" s="43"/>
    </row>
    <row r="391" spans="1:1">
      <c r="A391" s="43"/>
    </row>
    <row r="392" spans="1:1">
      <c r="A392" s="43"/>
    </row>
    <row r="393" spans="1:1">
      <c r="A393" s="43"/>
    </row>
    <row r="394" spans="1:1">
      <c r="A394" s="43"/>
    </row>
    <row r="395" spans="1:1">
      <c r="A395" s="43"/>
    </row>
    <row r="396" spans="1:1">
      <c r="A396" s="43"/>
    </row>
    <row r="397" spans="1:1">
      <c r="A397" s="43"/>
    </row>
    <row r="398" spans="1:1">
      <c r="A398" s="43"/>
    </row>
    <row r="399" spans="1:1">
      <c r="A399" s="43"/>
    </row>
    <row r="400" spans="1:1">
      <c r="A400" s="43"/>
    </row>
    <row r="401" spans="1:1">
      <c r="A401" s="43"/>
    </row>
    <row r="402" spans="1:1">
      <c r="A402" s="43"/>
    </row>
    <row r="403" spans="1:1">
      <c r="A403" s="43"/>
    </row>
    <row r="404" spans="1:1">
      <c r="A404" s="43"/>
    </row>
    <row r="405" spans="1:1">
      <c r="A405" s="43"/>
    </row>
    <row r="406" spans="1:1">
      <c r="A406" s="43"/>
    </row>
    <row r="407" spans="1:1">
      <c r="A407" s="43"/>
    </row>
    <row r="408" spans="1:1">
      <c r="A408" s="43"/>
    </row>
    <row r="409" spans="1:1">
      <c r="A409" s="43"/>
    </row>
    <row r="410" spans="1:1">
      <c r="A410" s="43"/>
    </row>
    <row r="411" spans="1:1">
      <c r="A411" s="43"/>
    </row>
    <row r="412" spans="1:1">
      <c r="A412" s="43"/>
    </row>
    <row r="413" spans="1:1">
      <c r="A413" s="43"/>
    </row>
  </sheetData>
  <pageMargins left="0.7" right="0.7" top="0.75" bottom="0.75" header="0.3" footer="0.3"/>
  <pageSetup scale="6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0"/>
  <sheetViews>
    <sheetView zoomScale="80" zoomScaleNormal="80" workbookViewId="0">
      <selection sqref="A1:N1"/>
    </sheetView>
  </sheetViews>
  <sheetFormatPr defaultColWidth="9.06640625" defaultRowHeight="12.75"/>
  <cols>
    <col min="1" max="1" width="65.59765625" style="80" customWidth="1"/>
    <col min="2" max="2" width="4.59765625" style="80" customWidth="1"/>
    <col min="3" max="14" width="12.59765625" style="80" customWidth="1"/>
    <col min="15" max="16384" width="9.06640625" style="80"/>
  </cols>
  <sheetData>
    <row r="1" spans="1:17" s="78" customFormat="1" ht="40.049999999999997" customHeight="1">
      <c r="A1" s="146" t="s">
        <v>140</v>
      </c>
      <c r="B1" s="146"/>
      <c r="C1" s="146"/>
      <c r="D1" s="146"/>
      <c r="E1" s="146"/>
      <c r="F1" s="146"/>
      <c r="G1" s="146"/>
      <c r="H1" s="146"/>
      <c r="I1" s="146"/>
      <c r="J1" s="146"/>
      <c r="K1" s="146"/>
      <c r="L1" s="146"/>
      <c r="M1" s="146"/>
      <c r="N1" s="146"/>
    </row>
    <row r="2" spans="1:17" ht="15" customHeight="1">
      <c r="A2" s="79"/>
      <c r="B2" s="79"/>
      <c r="C2" s="79"/>
      <c r="D2" s="79"/>
      <c r="E2" s="79"/>
      <c r="F2" s="79"/>
      <c r="G2" s="79"/>
      <c r="H2" s="79"/>
      <c r="I2" s="79"/>
      <c r="J2" s="79"/>
      <c r="K2" s="79"/>
      <c r="L2" s="79"/>
      <c r="M2" s="79"/>
      <c r="N2" s="79"/>
    </row>
    <row r="3" spans="1:17" ht="15" customHeight="1">
      <c r="A3" s="32" t="s">
        <v>15</v>
      </c>
      <c r="B3" s="32"/>
      <c r="C3" s="40" t="s">
        <v>46</v>
      </c>
      <c r="D3" s="40" t="s">
        <v>47</v>
      </c>
      <c r="E3" s="40" t="s">
        <v>16</v>
      </c>
      <c r="F3" s="40" t="s">
        <v>17</v>
      </c>
      <c r="G3" s="40" t="s">
        <v>18</v>
      </c>
      <c r="H3" s="40" t="s">
        <v>19</v>
      </c>
      <c r="I3" s="40" t="s">
        <v>20</v>
      </c>
      <c r="J3" s="40" t="s">
        <v>80</v>
      </c>
      <c r="K3" s="40" t="s">
        <v>94</v>
      </c>
      <c r="L3" s="40" t="s">
        <v>101</v>
      </c>
      <c r="M3" s="40" t="s">
        <v>110</v>
      </c>
      <c r="N3" s="40" t="s">
        <v>129</v>
      </c>
    </row>
    <row r="4" spans="1:17" ht="15" customHeight="1">
      <c r="A4" s="32"/>
      <c r="B4" s="32"/>
      <c r="C4" s="32"/>
      <c r="D4" s="32"/>
      <c r="E4" s="32"/>
      <c r="F4" s="32"/>
      <c r="G4" s="32"/>
      <c r="H4" s="32"/>
      <c r="I4" s="32"/>
      <c r="J4" s="32"/>
      <c r="K4" s="32"/>
      <c r="L4" s="32"/>
      <c r="M4" s="32"/>
      <c r="N4" s="32"/>
    </row>
    <row r="5" spans="1:17" ht="15" customHeight="1">
      <c r="A5" s="34" t="s">
        <v>54</v>
      </c>
      <c r="B5" s="33"/>
      <c r="C5" s="33"/>
      <c r="D5" s="33"/>
      <c r="E5" s="33"/>
      <c r="F5" s="33"/>
      <c r="G5" s="33"/>
      <c r="H5" s="33"/>
      <c r="I5" s="33"/>
      <c r="J5" s="33"/>
      <c r="K5" s="33"/>
      <c r="L5" s="33"/>
      <c r="M5" s="33"/>
      <c r="N5" s="33"/>
    </row>
    <row r="6" spans="1:17" ht="15" customHeight="1">
      <c r="A6" s="35" t="s">
        <v>24</v>
      </c>
      <c r="B6" s="33"/>
      <c r="C6" s="82">
        <v>301.3</v>
      </c>
      <c r="D6" s="82">
        <v>328.8</v>
      </c>
      <c r="E6" s="82">
        <v>377.4</v>
      </c>
      <c r="F6" s="82">
        <v>353.4</v>
      </c>
      <c r="G6" s="82">
        <v>390.9</v>
      </c>
      <c r="H6" s="82">
        <v>359.5</v>
      </c>
      <c r="I6" s="82">
        <v>372.4</v>
      </c>
      <c r="J6" s="82">
        <v>355.9</v>
      </c>
      <c r="K6" s="82">
        <v>371.8</v>
      </c>
      <c r="L6" s="82">
        <v>363.8</v>
      </c>
      <c r="M6" s="82">
        <v>394.5</v>
      </c>
      <c r="N6" s="82">
        <v>381</v>
      </c>
      <c r="P6" s="83"/>
      <c r="Q6" s="83"/>
    </row>
    <row r="7" spans="1:17" ht="15" customHeight="1">
      <c r="A7" s="35" t="s">
        <v>50</v>
      </c>
      <c r="B7" s="33"/>
      <c r="C7" s="84">
        <v>7.4</v>
      </c>
      <c r="D7" s="84">
        <v>6.8</v>
      </c>
      <c r="E7" s="84">
        <v>9.6999999999999993</v>
      </c>
      <c r="F7" s="84">
        <v>8.1</v>
      </c>
      <c r="G7" s="84">
        <v>8.8000000000000007</v>
      </c>
      <c r="H7" s="84">
        <v>9.9</v>
      </c>
      <c r="I7" s="84">
        <v>9.1</v>
      </c>
      <c r="J7" s="84">
        <v>8.9</v>
      </c>
      <c r="K7" s="84">
        <v>9</v>
      </c>
      <c r="L7" s="84">
        <v>9.1</v>
      </c>
      <c r="M7" s="84">
        <v>10</v>
      </c>
      <c r="N7" s="84">
        <v>9.5</v>
      </c>
      <c r="P7" s="83"/>
      <c r="Q7" s="83"/>
    </row>
    <row r="8" spans="1:17" ht="15" customHeight="1">
      <c r="A8" s="35" t="s">
        <v>95</v>
      </c>
      <c r="B8" s="33"/>
      <c r="C8" s="84">
        <v>503.3</v>
      </c>
      <c r="D8" s="84">
        <v>258.60000000000002</v>
      </c>
      <c r="E8" s="84">
        <v>-314.89999999999998</v>
      </c>
      <c r="F8" s="84">
        <v>650.9</v>
      </c>
      <c r="G8" s="84">
        <v>589.6</v>
      </c>
      <c r="H8" s="84">
        <v>324.60000000000002</v>
      </c>
      <c r="I8" s="84">
        <v>3.3</v>
      </c>
      <c r="J8" s="84">
        <v>-1190.9000000000001</v>
      </c>
      <c r="K8" s="84">
        <v>679.2</v>
      </c>
      <c r="L8" s="84">
        <v>584.1</v>
      </c>
      <c r="M8" s="84">
        <v>1022.8</v>
      </c>
      <c r="N8" s="84">
        <v>1965.2</v>
      </c>
      <c r="P8" s="83"/>
      <c r="Q8" s="83"/>
    </row>
    <row r="9" spans="1:17" ht="15" customHeight="1">
      <c r="A9" s="35" t="s">
        <v>51</v>
      </c>
      <c r="B9" s="33"/>
      <c r="C9" s="84">
        <v>53.6</v>
      </c>
      <c r="D9" s="84">
        <v>60.5</v>
      </c>
      <c r="E9" s="84">
        <v>53.1</v>
      </c>
      <c r="F9" s="84">
        <v>52.4</v>
      </c>
      <c r="G9" s="84">
        <v>45.8</v>
      </c>
      <c r="H9" s="84">
        <v>51.3</v>
      </c>
      <c r="I9" s="84">
        <v>49.7</v>
      </c>
      <c r="J9" s="84">
        <v>53</v>
      </c>
      <c r="K9" s="84">
        <v>55.2</v>
      </c>
      <c r="L9" s="84">
        <v>56.3</v>
      </c>
      <c r="M9" s="84">
        <v>62.3</v>
      </c>
      <c r="N9" s="84">
        <v>61.1</v>
      </c>
      <c r="P9" s="83"/>
      <c r="Q9" s="83"/>
    </row>
    <row r="10" spans="1:17" ht="15" customHeight="1" thickBot="1">
      <c r="A10" s="35" t="s">
        <v>52</v>
      </c>
      <c r="B10" s="33"/>
      <c r="C10" s="85">
        <v>28</v>
      </c>
      <c r="D10" s="85">
        <v>24.4</v>
      </c>
      <c r="E10" s="85">
        <v>26.4</v>
      </c>
      <c r="F10" s="85">
        <v>22.2</v>
      </c>
      <c r="G10" s="85">
        <v>26</v>
      </c>
      <c r="H10" s="85">
        <v>23.3</v>
      </c>
      <c r="I10" s="85">
        <v>25.8</v>
      </c>
      <c r="J10" s="85">
        <v>27.4</v>
      </c>
      <c r="K10" s="85">
        <v>15.8</v>
      </c>
      <c r="L10" s="85">
        <v>21.3</v>
      </c>
      <c r="M10" s="85">
        <v>25.1</v>
      </c>
      <c r="N10" s="85">
        <v>20.399999999999999</v>
      </c>
      <c r="P10" s="83"/>
      <c r="Q10" s="83"/>
    </row>
    <row r="11" spans="1:17" ht="15" customHeight="1">
      <c r="A11" s="44" t="s">
        <v>53</v>
      </c>
      <c r="B11" s="45"/>
      <c r="C11" s="86">
        <v>893.6</v>
      </c>
      <c r="D11" s="86">
        <v>679.1</v>
      </c>
      <c r="E11" s="86">
        <v>151.69999999999999</v>
      </c>
      <c r="F11" s="86">
        <v>1087</v>
      </c>
      <c r="G11" s="86">
        <v>1061.0999999999999</v>
      </c>
      <c r="H11" s="86">
        <v>768.6</v>
      </c>
      <c r="I11" s="86">
        <v>460.3</v>
      </c>
      <c r="J11" s="86">
        <v>-745.7</v>
      </c>
      <c r="K11" s="86">
        <v>1131</v>
      </c>
      <c r="L11" s="86">
        <v>1034.5999999999999</v>
      </c>
      <c r="M11" s="86">
        <v>1514.7</v>
      </c>
      <c r="N11" s="86">
        <v>2437.1999999999998</v>
      </c>
      <c r="P11" s="83"/>
      <c r="Q11" s="83"/>
    </row>
    <row r="12" spans="1:17" ht="15" customHeight="1">
      <c r="A12" s="34" t="s">
        <v>55</v>
      </c>
      <c r="B12" s="33"/>
      <c r="C12" s="87"/>
      <c r="D12" s="87"/>
      <c r="E12" s="87"/>
      <c r="F12" s="87"/>
      <c r="G12" s="87"/>
      <c r="H12" s="87"/>
      <c r="I12" s="87"/>
      <c r="J12" s="87"/>
      <c r="K12" s="87"/>
      <c r="L12" s="87"/>
      <c r="M12" s="87"/>
      <c r="N12" s="87"/>
      <c r="P12" s="83"/>
      <c r="Q12" s="83"/>
    </row>
    <row r="13" spans="1:17" ht="15" customHeight="1">
      <c r="A13" s="35" t="s">
        <v>34</v>
      </c>
      <c r="B13" s="33"/>
      <c r="C13" s="82">
        <v>176</v>
      </c>
      <c r="D13" s="82">
        <v>186.6</v>
      </c>
      <c r="E13" s="82">
        <v>196.8</v>
      </c>
      <c r="F13" s="82">
        <v>210.5</v>
      </c>
      <c r="G13" s="82">
        <v>221.4</v>
      </c>
      <c r="H13" s="82">
        <v>200</v>
      </c>
      <c r="I13" s="82">
        <v>201.5</v>
      </c>
      <c r="J13" s="82">
        <v>204.3</v>
      </c>
      <c r="K13" s="82">
        <v>212.5</v>
      </c>
      <c r="L13" s="82">
        <v>222.2</v>
      </c>
      <c r="M13" s="82">
        <v>210.6</v>
      </c>
      <c r="N13" s="82">
        <v>228.5</v>
      </c>
      <c r="P13" s="83"/>
      <c r="Q13" s="83"/>
    </row>
    <row r="14" spans="1:17" ht="15" customHeight="1">
      <c r="A14" s="35" t="s">
        <v>56</v>
      </c>
      <c r="B14" s="33"/>
      <c r="C14" s="88">
        <v>64.900000000000006</v>
      </c>
      <c r="D14" s="88">
        <v>49.7</v>
      </c>
      <c r="E14" s="88">
        <v>40.4</v>
      </c>
      <c r="F14" s="88">
        <v>36</v>
      </c>
      <c r="G14" s="88">
        <v>35.200000000000003</v>
      </c>
      <c r="H14" s="88">
        <v>36.6</v>
      </c>
      <c r="I14" s="88">
        <v>32.200000000000003</v>
      </c>
      <c r="J14" s="88">
        <v>29.1</v>
      </c>
      <c r="K14" s="88">
        <v>30.5</v>
      </c>
      <c r="L14" s="88">
        <v>18.7</v>
      </c>
      <c r="M14" s="88">
        <v>26.7</v>
      </c>
      <c r="N14" s="162">
        <v>32.4</v>
      </c>
      <c r="P14" s="83"/>
      <c r="Q14" s="83"/>
    </row>
    <row r="15" spans="1:17" ht="15" customHeight="1">
      <c r="A15" s="35" t="s">
        <v>57</v>
      </c>
      <c r="B15" s="33"/>
      <c r="C15" s="88">
        <v>222</v>
      </c>
      <c r="D15" s="88">
        <v>146</v>
      </c>
      <c r="E15" s="88">
        <v>-149.69999999999999</v>
      </c>
      <c r="F15" s="88">
        <v>185.4</v>
      </c>
      <c r="G15" s="88">
        <v>113.6</v>
      </c>
      <c r="H15" s="88">
        <v>92.6</v>
      </c>
      <c r="I15" s="88">
        <v>45.1</v>
      </c>
      <c r="J15" s="88">
        <v>-442.5</v>
      </c>
      <c r="K15" s="88">
        <v>535.6</v>
      </c>
      <c r="L15" s="88">
        <v>250.6</v>
      </c>
      <c r="M15" s="88">
        <v>435.4</v>
      </c>
      <c r="N15" s="162">
        <v>866.6</v>
      </c>
      <c r="P15" s="83"/>
      <c r="Q15" s="83"/>
    </row>
    <row r="16" spans="1:17" ht="15" customHeight="1">
      <c r="A16" s="35" t="s">
        <v>37</v>
      </c>
      <c r="B16" s="33"/>
      <c r="C16" s="84">
        <v>126.8</v>
      </c>
      <c r="D16" s="84">
        <v>166.2</v>
      </c>
      <c r="E16" s="84">
        <v>72.7</v>
      </c>
      <c r="F16" s="84">
        <v>112.5</v>
      </c>
      <c r="G16" s="84">
        <v>110.7</v>
      </c>
      <c r="H16" s="84">
        <v>121.7</v>
      </c>
      <c r="I16" s="84">
        <v>145.9</v>
      </c>
      <c r="J16" s="84">
        <v>69.599999999999994</v>
      </c>
      <c r="K16" s="84">
        <v>80.2</v>
      </c>
      <c r="L16" s="84">
        <v>91.1</v>
      </c>
      <c r="M16" s="84">
        <v>108.4</v>
      </c>
      <c r="N16" s="163">
        <v>91.7</v>
      </c>
      <c r="P16" s="83"/>
      <c r="Q16" s="83"/>
    </row>
    <row r="17" spans="1:17" ht="15" customHeight="1">
      <c r="A17" s="35" t="s">
        <v>102</v>
      </c>
      <c r="B17" s="33"/>
      <c r="C17" s="84">
        <v>45.3</v>
      </c>
      <c r="D17" s="84">
        <v>40.5</v>
      </c>
      <c r="E17" s="84">
        <v>42.9</v>
      </c>
      <c r="F17" s="84">
        <v>38.1</v>
      </c>
      <c r="G17" s="84">
        <v>27.5</v>
      </c>
      <c r="H17" s="84">
        <v>34.1</v>
      </c>
      <c r="I17" s="84">
        <v>35.700000000000003</v>
      </c>
      <c r="J17" s="84">
        <v>45.6</v>
      </c>
      <c r="K17" s="84">
        <v>39.299999999999997</v>
      </c>
      <c r="L17" s="84">
        <v>37.200000000000003</v>
      </c>
      <c r="M17" s="84">
        <v>41.4</v>
      </c>
      <c r="N17" s="164">
        <v>42.4</v>
      </c>
      <c r="P17" s="83"/>
      <c r="Q17" s="83"/>
    </row>
    <row r="18" spans="1:17" ht="15" customHeight="1" thickBot="1">
      <c r="A18" s="35" t="s">
        <v>58</v>
      </c>
      <c r="B18" s="33"/>
      <c r="C18" s="85">
        <v>18.7</v>
      </c>
      <c r="D18" s="85">
        <v>26.6</v>
      </c>
      <c r="E18" s="85">
        <v>19.8</v>
      </c>
      <c r="F18" s="85">
        <v>20</v>
      </c>
      <c r="G18" s="85">
        <v>19.899999999999999</v>
      </c>
      <c r="H18" s="85">
        <v>20.3</v>
      </c>
      <c r="I18" s="85">
        <v>23.2</v>
      </c>
      <c r="J18" s="85">
        <v>24.1</v>
      </c>
      <c r="K18" s="85">
        <v>26.4</v>
      </c>
      <c r="L18" s="85">
        <v>23.6</v>
      </c>
      <c r="M18" s="85">
        <v>12.7</v>
      </c>
      <c r="N18" s="85">
        <v>23.6</v>
      </c>
      <c r="P18" s="83"/>
      <c r="Q18" s="83"/>
    </row>
    <row r="19" spans="1:17" ht="15" customHeight="1">
      <c r="A19" s="44" t="s">
        <v>59</v>
      </c>
      <c r="B19" s="45"/>
      <c r="C19" s="86">
        <v>653.70000000000005</v>
      </c>
      <c r="D19" s="86">
        <v>615.6</v>
      </c>
      <c r="E19" s="86">
        <v>222.9</v>
      </c>
      <c r="F19" s="86">
        <v>602.5</v>
      </c>
      <c r="G19" s="86">
        <v>528.29999999999995</v>
      </c>
      <c r="H19" s="86">
        <v>505.3</v>
      </c>
      <c r="I19" s="86">
        <v>483.6</v>
      </c>
      <c r="J19" s="86">
        <v>-69.8</v>
      </c>
      <c r="K19" s="86">
        <v>924.5</v>
      </c>
      <c r="L19" s="86">
        <v>643.4</v>
      </c>
      <c r="M19" s="86">
        <v>835.2</v>
      </c>
      <c r="N19" s="86">
        <v>1285.2</v>
      </c>
      <c r="P19" s="83"/>
      <c r="Q19" s="83"/>
    </row>
    <row r="20" spans="1:17" ht="15" customHeight="1">
      <c r="A20" s="33"/>
      <c r="B20" s="33"/>
      <c r="C20" s="82"/>
      <c r="D20" s="82"/>
      <c r="E20" s="82"/>
      <c r="F20" s="82"/>
      <c r="G20" s="82"/>
      <c r="H20" s="82"/>
      <c r="I20" s="82"/>
      <c r="J20" s="82"/>
      <c r="K20" s="82"/>
      <c r="L20" s="82"/>
      <c r="M20" s="82"/>
      <c r="N20" s="82"/>
      <c r="P20" s="83"/>
      <c r="Q20" s="83"/>
    </row>
    <row r="21" spans="1:17" ht="15" customHeight="1" thickBot="1">
      <c r="A21" s="33" t="s">
        <v>60</v>
      </c>
      <c r="B21" s="33"/>
      <c r="C21" s="89">
        <v>12.9</v>
      </c>
      <c r="D21" s="89">
        <v>-2.9</v>
      </c>
      <c r="E21" s="89">
        <v>-7.5</v>
      </c>
      <c r="F21" s="89">
        <v>-14.2</v>
      </c>
      <c r="G21" s="89">
        <v>9.1999999999999993</v>
      </c>
      <c r="H21" s="89">
        <v>-1.9</v>
      </c>
      <c r="I21" s="89">
        <v>-17</v>
      </c>
      <c r="J21" s="89">
        <v>-113.1</v>
      </c>
      <c r="K21" s="89">
        <v>50.3</v>
      </c>
      <c r="L21" s="89">
        <v>23.9</v>
      </c>
      <c r="M21" s="89">
        <v>17.600000000000001</v>
      </c>
      <c r="N21" s="89">
        <v>12.3</v>
      </c>
      <c r="P21" s="83"/>
      <c r="Q21" s="83"/>
    </row>
    <row r="22" spans="1:17" ht="15" customHeight="1">
      <c r="A22" s="33" t="s">
        <v>114</v>
      </c>
      <c r="B22" s="33"/>
      <c r="C22" s="88">
        <v>252.8</v>
      </c>
      <c r="D22" s="88">
        <v>60.6</v>
      </c>
      <c r="E22" s="88">
        <v>-78.7</v>
      </c>
      <c r="F22" s="88">
        <v>470.3</v>
      </c>
      <c r="G22" s="88">
        <v>542</v>
      </c>
      <c r="H22" s="88">
        <v>261.39999999999998</v>
      </c>
      <c r="I22" s="88">
        <v>-40.299999999999997</v>
      </c>
      <c r="J22" s="88">
        <v>-789</v>
      </c>
      <c r="K22" s="88">
        <v>256.8</v>
      </c>
      <c r="L22" s="88">
        <v>415.1</v>
      </c>
      <c r="M22" s="88">
        <v>697.1</v>
      </c>
      <c r="N22" s="88">
        <v>1164.3</v>
      </c>
      <c r="P22" s="83"/>
      <c r="Q22" s="83"/>
    </row>
    <row r="23" spans="1:17" ht="15" customHeight="1" thickBot="1">
      <c r="A23" s="33" t="s">
        <v>61</v>
      </c>
      <c r="B23" s="33"/>
      <c r="C23" s="85">
        <v>11.6</v>
      </c>
      <c r="D23" s="85">
        <v>17.399999999999999</v>
      </c>
      <c r="E23" s="85">
        <v>-5.5</v>
      </c>
      <c r="F23" s="85">
        <v>24</v>
      </c>
      <c r="G23" s="85">
        <v>15.5</v>
      </c>
      <c r="H23" s="85">
        <v>9.4</v>
      </c>
      <c r="I23" s="85">
        <v>0.1</v>
      </c>
      <c r="J23" s="85">
        <v>-80</v>
      </c>
      <c r="K23" s="85">
        <v>52.3</v>
      </c>
      <c r="L23" s="85">
        <v>82.4</v>
      </c>
      <c r="M23" s="85">
        <v>142.5</v>
      </c>
      <c r="N23" s="85">
        <v>273.39999999999998</v>
      </c>
      <c r="P23" s="83"/>
      <c r="Q23" s="83"/>
    </row>
    <row r="24" spans="1:17" ht="15" customHeight="1">
      <c r="A24" s="33" t="s">
        <v>82</v>
      </c>
      <c r="B24" s="33"/>
      <c r="C24" s="88">
        <v>241.2</v>
      </c>
      <c r="D24" s="88">
        <v>43.2</v>
      </c>
      <c r="E24" s="88">
        <v>-73.2</v>
      </c>
      <c r="F24" s="88">
        <v>446.3</v>
      </c>
      <c r="G24" s="88">
        <v>526.5</v>
      </c>
      <c r="H24" s="88">
        <v>252</v>
      </c>
      <c r="I24" s="88">
        <v>-40.4</v>
      </c>
      <c r="J24" s="88">
        <v>-709</v>
      </c>
      <c r="K24" s="88">
        <v>204.5</v>
      </c>
      <c r="L24" s="88">
        <v>332.7</v>
      </c>
      <c r="M24" s="88">
        <v>554.6</v>
      </c>
      <c r="N24" s="88">
        <v>890.9</v>
      </c>
      <c r="P24" s="83"/>
      <c r="Q24" s="83"/>
    </row>
    <row r="25" spans="1:17" ht="15" customHeight="1" thickBot="1">
      <c r="A25" s="33" t="s">
        <v>83</v>
      </c>
      <c r="B25" s="33"/>
      <c r="C25" s="85">
        <v>16.7</v>
      </c>
      <c r="D25" s="85">
        <v>14.5</v>
      </c>
      <c r="E25" s="85">
        <v>-8.3000000000000007</v>
      </c>
      <c r="F25" s="85">
        <v>-4.5</v>
      </c>
      <c r="G25" s="85">
        <v>39.799999999999997</v>
      </c>
      <c r="H25" s="85">
        <v>10.5</v>
      </c>
      <c r="I25" s="85">
        <v>-9.1999999999999993</v>
      </c>
      <c r="J25" s="85">
        <v>-97</v>
      </c>
      <c r="K25" s="85">
        <v>58.6</v>
      </c>
      <c r="L25" s="85">
        <v>37.200000000000003</v>
      </c>
      <c r="M25" s="85">
        <v>35.799999999999997</v>
      </c>
      <c r="N25" s="85">
        <v>21.6</v>
      </c>
      <c r="P25" s="83"/>
      <c r="Q25" s="83"/>
    </row>
    <row r="26" spans="1:17" ht="15" customHeight="1">
      <c r="A26" s="33" t="s">
        <v>84</v>
      </c>
      <c r="B26" s="33"/>
      <c r="C26" s="88">
        <v>224.5</v>
      </c>
      <c r="D26" s="88">
        <v>28.7</v>
      </c>
      <c r="E26" s="88">
        <v>-64.900000000000006</v>
      </c>
      <c r="F26" s="88">
        <v>450.8</v>
      </c>
      <c r="G26" s="88">
        <v>486.7</v>
      </c>
      <c r="H26" s="88">
        <v>241.5</v>
      </c>
      <c r="I26" s="88">
        <v>-31.2</v>
      </c>
      <c r="J26" s="88">
        <v>-612</v>
      </c>
      <c r="K26" s="88">
        <v>145.9</v>
      </c>
      <c r="L26" s="88">
        <v>295.5</v>
      </c>
      <c r="M26" s="88">
        <v>518.79999999999995</v>
      </c>
      <c r="N26" s="88">
        <v>869.3</v>
      </c>
      <c r="P26" s="83"/>
      <c r="Q26" s="83"/>
    </row>
    <row r="27" spans="1:17" ht="15" customHeight="1" thickBot="1">
      <c r="A27" s="33" t="s">
        <v>85</v>
      </c>
      <c r="B27" s="33"/>
      <c r="C27" s="85">
        <v>155.1</v>
      </c>
      <c r="D27" s="85">
        <v>11.2</v>
      </c>
      <c r="E27" s="85">
        <v>-54.8</v>
      </c>
      <c r="F27" s="85">
        <v>307.89999999999998</v>
      </c>
      <c r="G27" s="85">
        <v>332.6</v>
      </c>
      <c r="H27" s="85">
        <v>149.30000000000001</v>
      </c>
      <c r="I27" s="85">
        <v>-22.9</v>
      </c>
      <c r="J27" s="85">
        <v>0</v>
      </c>
      <c r="K27" s="85">
        <v>0</v>
      </c>
      <c r="L27" s="85">
        <v>0</v>
      </c>
      <c r="M27" s="85">
        <v>0</v>
      </c>
      <c r="N27" s="85">
        <v>0</v>
      </c>
      <c r="P27" s="83"/>
      <c r="Q27" s="83"/>
    </row>
    <row r="28" spans="1:17" ht="15" customHeight="1">
      <c r="A28" s="33" t="s">
        <v>86</v>
      </c>
      <c r="B28" s="33"/>
      <c r="C28" s="88">
        <v>69.400000000000006</v>
      </c>
      <c r="D28" s="88">
        <v>17.5</v>
      </c>
      <c r="E28" s="88">
        <v>-10.1</v>
      </c>
      <c r="F28" s="88">
        <v>142.9</v>
      </c>
      <c r="G28" s="88">
        <v>154.1</v>
      </c>
      <c r="H28" s="88">
        <v>92.2</v>
      </c>
      <c r="I28" s="88">
        <v>-8.3000000000000007</v>
      </c>
      <c r="J28" s="88">
        <v>-612</v>
      </c>
      <c r="K28" s="88">
        <v>145.9</v>
      </c>
      <c r="L28" s="88">
        <v>295.5</v>
      </c>
      <c r="M28" s="88">
        <v>518.79999999999995</v>
      </c>
      <c r="N28" s="88">
        <v>869.3</v>
      </c>
      <c r="P28" s="83"/>
      <c r="Q28" s="83"/>
    </row>
    <row r="29" spans="1:17" ht="15" customHeight="1">
      <c r="A29" s="33" t="s">
        <v>62</v>
      </c>
      <c r="B29" s="33"/>
      <c r="C29" s="88">
        <v>5.9</v>
      </c>
      <c r="D29" s="88">
        <v>5.9</v>
      </c>
      <c r="E29" s="88">
        <v>5.9</v>
      </c>
      <c r="F29" s="88">
        <v>5.9</v>
      </c>
      <c r="G29" s="88">
        <v>5.9</v>
      </c>
      <c r="H29" s="88">
        <v>7.3</v>
      </c>
      <c r="I29" s="88">
        <v>0</v>
      </c>
      <c r="J29" s="88">
        <v>0</v>
      </c>
      <c r="K29" s="88">
        <v>0</v>
      </c>
      <c r="L29" s="88">
        <v>0</v>
      </c>
      <c r="M29" s="88">
        <v>0</v>
      </c>
      <c r="N29" s="88">
        <v>0</v>
      </c>
      <c r="P29" s="83"/>
      <c r="Q29" s="83"/>
    </row>
    <row r="30" spans="1:17" ht="15" customHeight="1" thickBot="1">
      <c r="A30" s="33" t="s">
        <v>63</v>
      </c>
      <c r="B30" s="33"/>
      <c r="C30" s="85">
        <v>0</v>
      </c>
      <c r="D30" s="85">
        <v>0</v>
      </c>
      <c r="E30" s="85">
        <v>0</v>
      </c>
      <c r="F30" s="85">
        <v>0</v>
      </c>
      <c r="G30" s="85">
        <v>0</v>
      </c>
      <c r="H30" s="85">
        <v>16.5</v>
      </c>
      <c r="I30" s="85">
        <v>0</v>
      </c>
      <c r="J30" s="85">
        <v>0</v>
      </c>
      <c r="K30" s="85">
        <v>0</v>
      </c>
      <c r="L30" s="85">
        <v>0</v>
      </c>
      <c r="M30" s="85">
        <v>0</v>
      </c>
      <c r="N30" s="85">
        <v>0</v>
      </c>
      <c r="P30" s="83"/>
      <c r="Q30" s="83"/>
    </row>
    <row r="31" spans="1:17" ht="15" customHeight="1">
      <c r="A31" s="33" t="s">
        <v>88</v>
      </c>
      <c r="B31" s="33"/>
      <c r="C31" s="90">
        <v>63.5</v>
      </c>
      <c r="D31" s="90">
        <v>11.6</v>
      </c>
      <c r="E31" s="90">
        <v>-16</v>
      </c>
      <c r="F31" s="90">
        <v>137</v>
      </c>
      <c r="G31" s="90">
        <v>148.19999999999999</v>
      </c>
      <c r="H31" s="90">
        <v>68.400000000000006</v>
      </c>
      <c r="I31" s="90">
        <v>-8.3000000000000007</v>
      </c>
      <c r="J31" s="90">
        <v>-612</v>
      </c>
      <c r="K31" s="90">
        <v>145.9</v>
      </c>
      <c r="L31" s="90">
        <v>295.5</v>
      </c>
      <c r="M31" s="90">
        <v>518.79999999999995</v>
      </c>
      <c r="N31" s="90">
        <v>869.3</v>
      </c>
      <c r="P31" s="83"/>
      <c r="Q31" s="83"/>
    </row>
    <row r="32" spans="1:17" ht="15" customHeight="1">
      <c r="A32" s="33"/>
      <c r="B32" s="33"/>
      <c r="C32" s="88"/>
      <c r="D32" s="88"/>
      <c r="E32" s="88"/>
      <c r="F32" s="88"/>
      <c r="G32" s="88"/>
      <c r="H32" s="88"/>
      <c r="I32" s="88"/>
      <c r="J32" s="88"/>
      <c r="K32" s="88"/>
      <c r="L32" s="88"/>
      <c r="M32" s="88"/>
      <c r="N32" s="88"/>
    </row>
    <row r="33" spans="1:14" ht="15.4">
      <c r="A33" s="33" t="s">
        <v>87</v>
      </c>
      <c r="B33"/>
      <c r="C33"/>
      <c r="D33"/>
      <c r="E33"/>
      <c r="F33"/>
      <c r="G33"/>
      <c r="H33"/>
      <c r="I33"/>
      <c r="J33"/>
      <c r="K33"/>
      <c r="L33"/>
      <c r="M33"/>
      <c r="N33"/>
    </row>
    <row r="34" spans="1:14" ht="15.4">
      <c r="A34" s="35" t="s">
        <v>64</v>
      </c>
      <c r="B34"/>
      <c r="C34" s="91">
        <v>0.62</v>
      </c>
      <c r="D34" s="91">
        <v>0.11</v>
      </c>
      <c r="E34" s="91">
        <v>-0.15</v>
      </c>
      <c r="F34" s="91">
        <v>1.25</v>
      </c>
      <c r="G34" s="91">
        <v>1.34</v>
      </c>
      <c r="H34" s="91">
        <v>0.6</v>
      </c>
      <c r="I34" s="91">
        <v>-7.0000000000000007E-2</v>
      </c>
      <c r="J34" s="91">
        <v>-1.76</v>
      </c>
      <c r="K34" s="91">
        <v>0.42</v>
      </c>
      <c r="L34" s="91">
        <v>0.84</v>
      </c>
      <c r="M34" s="91">
        <v>1.47</v>
      </c>
      <c r="N34" s="91">
        <v>2.4500000000000002</v>
      </c>
    </row>
    <row r="35" spans="1:14" ht="15.4">
      <c r="A35" s="35" t="s">
        <v>65</v>
      </c>
      <c r="B35"/>
      <c r="C35" s="91">
        <v>0.56000000000000005</v>
      </c>
      <c r="D35" s="91">
        <v>0.1</v>
      </c>
      <c r="E35" s="91">
        <v>-0.15</v>
      </c>
      <c r="F35" s="91">
        <v>1.18</v>
      </c>
      <c r="G35" s="91">
        <v>1.23</v>
      </c>
      <c r="H35" s="91">
        <v>0.55000000000000004</v>
      </c>
      <c r="I35" s="91">
        <v>-0.08</v>
      </c>
      <c r="J35" s="91">
        <v>-1.76</v>
      </c>
      <c r="K35" s="91">
        <v>0.41</v>
      </c>
      <c r="L35" s="91">
        <v>0.82</v>
      </c>
      <c r="M35" s="91">
        <v>1.44</v>
      </c>
      <c r="N35" s="91">
        <v>2.41</v>
      </c>
    </row>
    <row r="36" spans="1:14" ht="15.4">
      <c r="A36" s="35"/>
      <c r="B36"/>
      <c r="C36" s="91"/>
      <c r="D36" s="91"/>
      <c r="E36" s="91"/>
      <c r="F36" s="91"/>
      <c r="G36" s="91"/>
      <c r="H36" s="91"/>
      <c r="I36" s="91"/>
      <c r="J36" s="91"/>
      <c r="K36" s="91"/>
      <c r="L36" s="91"/>
      <c r="M36" s="91"/>
      <c r="N36" s="91"/>
    </row>
    <row r="37" spans="1:14" s="79" customFormat="1" ht="15.4">
      <c r="A37" s="81" t="s">
        <v>104</v>
      </c>
      <c r="C37" s="99"/>
      <c r="D37" s="99"/>
      <c r="E37" s="99"/>
      <c r="F37" s="99"/>
      <c r="G37" s="99"/>
      <c r="H37" s="99"/>
      <c r="I37" s="99"/>
      <c r="J37" s="99"/>
      <c r="K37" s="99"/>
      <c r="L37" s="99"/>
      <c r="M37" s="99"/>
      <c r="N37" s="99"/>
    </row>
    <row r="38" spans="1:14" s="79" customFormat="1" ht="16.5">
      <c r="A38" s="35" t="s">
        <v>112</v>
      </c>
      <c r="C38" s="158">
        <v>0.28299999999999997</v>
      </c>
      <c r="D38" s="158">
        <v>8.8999999999999996E-2</v>
      </c>
      <c r="E38" s="159">
        <v>-0.51900000000000002</v>
      </c>
      <c r="F38" s="160">
        <v>0.433</v>
      </c>
      <c r="G38" s="159">
        <v>0.51100000000000001</v>
      </c>
      <c r="H38" s="159">
        <v>0.34</v>
      </c>
      <c r="I38" s="159">
        <v>-8.7999999999999995E-2</v>
      </c>
      <c r="J38" s="160">
        <v>1.0580000000000001</v>
      </c>
      <c r="K38" s="160">
        <v>0.22700000000000001</v>
      </c>
      <c r="L38" s="160">
        <v>0.40100000000000002</v>
      </c>
      <c r="M38" s="160">
        <v>0.46</v>
      </c>
      <c r="N38" s="160">
        <v>0.47799999999999998</v>
      </c>
    </row>
    <row r="39" spans="1:14" s="79" customFormat="1" ht="16.5">
      <c r="A39" s="105" t="s">
        <v>113</v>
      </c>
      <c r="C39" s="136">
        <v>203.1</v>
      </c>
      <c r="D39" s="136">
        <v>68.2</v>
      </c>
      <c r="E39" s="136">
        <v>-174.79999999999998</v>
      </c>
      <c r="F39" s="136">
        <v>163.69999999999999</v>
      </c>
      <c r="G39" s="136">
        <v>134</v>
      </c>
      <c r="H39" s="136">
        <v>19.8</v>
      </c>
      <c r="I39" s="136">
        <v>44.899999999999977</v>
      </c>
      <c r="J39" s="136">
        <v>-495.1</v>
      </c>
      <c r="K39" s="136">
        <v>656.2</v>
      </c>
      <c r="L39" s="136">
        <v>226.8</v>
      </c>
      <c r="M39" s="136">
        <v>468.9</v>
      </c>
      <c r="N39" s="136">
        <v>919.5</v>
      </c>
    </row>
    <row r="40" spans="1:14" s="79" customFormat="1" ht="15.4">
      <c r="A40" s="105"/>
      <c r="C40" s="106"/>
      <c r="D40" s="106"/>
      <c r="E40" s="106"/>
      <c r="F40" s="106"/>
      <c r="G40" s="106"/>
      <c r="H40" s="106"/>
      <c r="I40" s="106"/>
      <c r="J40" s="106"/>
      <c r="K40" s="106"/>
      <c r="L40" s="106"/>
      <c r="M40" s="106"/>
      <c r="N40" s="106"/>
    </row>
    <row r="41" spans="1:14" s="79" customFormat="1" ht="15.4"/>
    <row r="42" spans="1:14" s="79" customFormat="1" ht="30.75" customHeight="1">
      <c r="A42" s="145" t="s">
        <v>126</v>
      </c>
      <c r="B42" s="145"/>
      <c r="C42" s="145"/>
      <c r="D42" s="145"/>
      <c r="E42" s="145"/>
      <c r="F42" s="145"/>
      <c r="G42" s="145"/>
      <c r="H42" s="145"/>
      <c r="I42" s="145"/>
      <c r="J42" s="145"/>
      <c r="K42" s="145"/>
      <c r="L42" s="145"/>
      <c r="M42" s="145"/>
      <c r="N42" s="145"/>
    </row>
    <row r="43" spans="1:14" ht="31.25" customHeight="1">
      <c r="A43" s="145" t="s">
        <v>147</v>
      </c>
      <c r="B43" s="145"/>
      <c r="C43" s="145"/>
      <c r="D43" s="145"/>
      <c r="E43" s="145"/>
      <c r="F43" s="145"/>
      <c r="G43" s="145"/>
      <c r="H43" s="145"/>
      <c r="I43" s="145"/>
      <c r="J43" s="145"/>
      <c r="K43" s="145"/>
      <c r="L43" s="145"/>
      <c r="M43" s="145"/>
      <c r="N43" s="145"/>
    </row>
    <row r="44" spans="1:14" ht="15.4">
      <c r="A44" s="145" t="s">
        <v>148</v>
      </c>
      <c r="B44" s="145"/>
      <c r="C44" s="145"/>
      <c r="D44" s="145"/>
      <c r="E44" s="145"/>
      <c r="F44" s="145"/>
      <c r="G44" s="145"/>
      <c r="H44" s="145"/>
      <c r="I44" s="145"/>
      <c r="J44" s="145"/>
      <c r="K44" s="145"/>
      <c r="L44" s="145"/>
      <c r="M44" s="145"/>
      <c r="N44" s="145"/>
    </row>
    <row r="45" spans="1:14" ht="31.25" customHeight="1">
      <c r="A45" s="145" t="s">
        <v>149</v>
      </c>
      <c r="B45" s="145"/>
      <c r="C45" s="145"/>
      <c r="D45" s="145"/>
      <c r="E45" s="145"/>
      <c r="F45" s="145"/>
      <c r="G45" s="145"/>
      <c r="H45" s="145"/>
      <c r="I45" s="145"/>
      <c r="J45" s="145"/>
      <c r="K45" s="145"/>
      <c r="L45" s="145"/>
      <c r="M45" s="145"/>
      <c r="N45" s="145"/>
    </row>
    <row r="46" spans="1:14" ht="46.25" customHeight="1">
      <c r="A46" s="145" t="s">
        <v>117</v>
      </c>
      <c r="B46" s="145"/>
      <c r="C46" s="145"/>
      <c r="D46" s="145"/>
      <c r="E46" s="145"/>
      <c r="F46" s="145"/>
      <c r="G46" s="145"/>
      <c r="H46" s="145"/>
      <c r="I46" s="145"/>
      <c r="J46" s="145"/>
      <c r="K46" s="145"/>
      <c r="L46" s="145"/>
      <c r="M46" s="145"/>
      <c r="N46" s="145"/>
    </row>
    <row r="47" spans="1:14" ht="31.05" customHeight="1">
      <c r="A47" s="145" t="s">
        <v>145</v>
      </c>
      <c r="B47" s="145"/>
      <c r="C47" s="145"/>
      <c r="D47" s="145"/>
      <c r="E47" s="145"/>
      <c r="F47" s="145"/>
      <c r="G47" s="145"/>
      <c r="H47" s="145"/>
      <c r="I47" s="145"/>
      <c r="J47" s="145"/>
      <c r="K47" s="145"/>
      <c r="L47" s="145"/>
      <c r="M47" s="145"/>
      <c r="N47" s="145"/>
    </row>
    <row r="48" spans="1:14" ht="15.4" customHeight="1">
      <c r="A48" s="145" t="s">
        <v>146</v>
      </c>
      <c r="B48" s="145"/>
      <c r="C48" s="145"/>
      <c r="D48" s="145"/>
      <c r="E48" s="145"/>
      <c r="F48" s="145"/>
      <c r="G48" s="145"/>
      <c r="H48" s="145"/>
      <c r="I48" s="145"/>
      <c r="J48" s="145"/>
      <c r="K48" s="145"/>
      <c r="L48" s="145"/>
      <c r="M48" s="145"/>
      <c r="N48" s="145"/>
    </row>
    <row r="49" spans="1:14" ht="15.4">
      <c r="A49" s="145" t="s">
        <v>115</v>
      </c>
      <c r="B49" s="145"/>
      <c r="C49" s="145"/>
      <c r="D49" s="145"/>
      <c r="E49" s="145"/>
      <c r="F49" s="145"/>
      <c r="G49" s="145"/>
      <c r="H49" s="145"/>
      <c r="I49" s="145"/>
      <c r="J49" s="145"/>
      <c r="K49" s="145"/>
      <c r="L49" s="145"/>
      <c r="M49" s="145"/>
      <c r="N49" s="145"/>
    </row>
    <row r="50" spans="1:14">
      <c r="A50" s="104"/>
      <c r="B50" s="104"/>
      <c r="C50" s="104"/>
      <c r="D50" s="104"/>
      <c r="E50" s="104"/>
      <c r="F50" s="104"/>
      <c r="G50" s="104"/>
      <c r="H50" s="104"/>
      <c r="I50" s="104"/>
      <c r="J50" s="104"/>
      <c r="K50" s="104"/>
      <c r="L50" s="104"/>
      <c r="M50" s="104"/>
      <c r="N50" s="104"/>
    </row>
  </sheetData>
  <mergeCells count="9">
    <mergeCell ref="A48:N48"/>
    <mergeCell ref="A49:N49"/>
    <mergeCell ref="A47:N47"/>
    <mergeCell ref="A1:N1"/>
    <mergeCell ref="A42:N42"/>
    <mergeCell ref="A46:N46"/>
    <mergeCell ref="A45:N45"/>
    <mergeCell ref="A44:N44"/>
    <mergeCell ref="A43:N43"/>
  </mergeCells>
  <pageMargins left="0.7" right="0.7" top="0.75" bottom="0.75" header="0.3" footer="0.3"/>
  <pageSetup scale="5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zoomScale="80" zoomScaleNormal="80" workbookViewId="0">
      <selection sqref="A1:H1"/>
    </sheetView>
  </sheetViews>
  <sheetFormatPr defaultColWidth="9.06640625" defaultRowHeight="12.75"/>
  <cols>
    <col min="1" max="1" width="65.59765625" style="80" customWidth="1"/>
    <col min="2" max="2" width="4.59765625" style="80" customWidth="1"/>
    <col min="3" max="8" width="15.59765625" style="80" customWidth="1"/>
    <col min="9" max="16384" width="9.06640625" style="80"/>
  </cols>
  <sheetData>
    <row r="1" spans="1:8" s="78" customFormat="1" ht="40.049999999999997" customHeight="1">
      <c r="A1" s="146" t="s">
        <v>141</v>
      </c>
      <c r="B1" s="146"/>
      <c r="C1" s="146"/>
      <c r="D1" s="146"/>
      <c r="E1" s="146"/>
      <c r="F1" s="146"/>
      <c r="G1" s="146"/>
      <c r="H1" s="146"/>
    </row>
    <row r="2" spans="1:8" ht="15" customHeight="1">
      <c r="A2" s="79"/>
      <c r="B2" s="79"/>
      <c r="C2" s="79"/>
      <c r="D2" s="79"/>
      <c r="E2" s="79"/>
      <c r="F2" s="79"/>
      <c r="G2" s="79"/>
      <c r="H2" s="79"/>
    </row>
    <row r="3" spans="1:8" ht="15" customHeight="1">
      <c r="A3" s="32" t="s">
        <v>15</v>
      </c>
      <c r="B3" s="32"/>
      <c r="C3" s="40" t="s">
        <v>48</v>
      </c>
      <c r="D3" s="40" t="s">
        <v>49</v>
      </c>
      <c r="E3" s="40" t="s">
        <v>21</v>
      </c>
      <c r="F3" s="40" t="s">
        <v>22</v>
      </c>
      <c r="G3" s="40" t="s">
        <v>111</v>
      </c>
      <c r="H3" s="40" t="s">
        <v>130</v>
      </c>
    </row>
    <row r="4" spans="1:8" ht="15" customHeight="1">
      <c r="A4" s="32"/>
      <c r="B4" s="32"/>
      <c r="C4" s="32"/>
      <c r="D4" s="32"/>
      <c r="E4" s="32"/>
      <c r="F4" s="32"/>
      <c r="G4" s="32"/>
      <c r="H4" s="32"/>
    </row>
    <row r="5" spans="1:8" ht="15" customHeight="1">
      <c r="A5" s="34" t="s">
        <v>54</v>
      </c>
      <c r="B5" s="33"/>
      <c r="C5" s="33"/>
      <c r="D5" s="33"/>
      <c r="E5" s="33"/>
      <c r="F5" s="33"/>
      <c r="G5" s="33"/>
      <c r="H5" s="33"/>
    </row>
    <row r="6" spans="1:8" ht="15" customHeight="1">
      <c r="A6" s="35" t="s">
        <v>24</v>
      </c>
      <c r="B6" s="33"/>
      <c r="C6" s="82">
        <v>1076.0999999999999</v>
      </c>
      <c r="D6" s="82">
        <v>1026.9000000000001</v>
      </c>
      <c r="E6" s="82">
        <v>1272</v>
      </c>
      <c r="F6" s="82">
        <v>1476.2</v>
      </c>
      <c r="G6" s="82">
        <v>1486</v>
      </c>
      <c r="H6" s="82">
        <v>1511.1</v>
      </c>
    </row>
    <row r="7" spans="1:8" ht="15" customHeight="1">
      <c r="A7" s="35" t="s">
        <v>50</v>
      </c>
      <c r="B7" s="33"/>
      <c r="C7" s="84">
        <v>36.4</v>
      </c>
      <c r="D7" s="84">
        <v>35.299999999999997</v>
      </c>
      <c r="E7" s="84">
        <v>30.2</v>
      </c>
      <c r="F7" s="84">
        <v>35.9</v>
      </c>
      <c r="G7" s="84">
        <v>37</v>
      </c>
      <c r="H7" s="84">
        <v>37.6</v>
      </c>
    </row>
    <row r="8" spans="1:8" ht="15" customHeight="1">
      <c r="A8" s="35" t="s">
        <v>95</v>
      </c>
      <c r="B8" s="33"/>
      <c r="C8" s="84">
        <v>875.9</v>
      </c>
      <c r="D8" s="84">
        <v>2290.6</v>
      </c>
      <c r="E8" s="84">
        <v>809.2</v>
      </c>
      <c r="F8" s="84">
        <v>1568.4</v>
      </c>
      <c r="G8" s="84">
        <v>1095.2</v>
      </c>
      <c r="H8" s="84">
        <v>4251.3</v>
      </c>
    </row>
    <row r="9" spans="1:8" ht="15" customHeight="1">
      <c r="A9" s="35" t="s">
        <v>51</v>
      </c>
      <c r="B9" s="33"/>
      <c r="C9" s="84">
        <v>262</v>
      </c>
      <c r="D9" s="84">
        <v>286.7</v>
      </c>
      <c r="E9" s="84">
        <v>214.5</v>
      </c>
      <c r="F9" s="84">
        <v>199.2</v>
      </c>
      <c r="G9" s="84">
        <v>226.8</v>
      </c>
      <c r="H9" s="84">
        <v>234.9</v>
      </c>
    </row>
    <row r="10" spans="1:8" ht="15" customHeight="1" thickBot="1">
      <c r="A10" s="35" t="s">
        <v>52</v>
      </c>
      <c r="B10" s="33"/>
      <c r="C10" s="85">
        <v>23.9</v>
      </c>
      <c r="D10" s="85">
        <v>36.700000000000003</v>
      </c>
      <c r="E10" s="85">
        <v>101.3</v>
      </c>
      <c r="F10" s="85">
        <v>97.3</v>
      </c>
      <c r="G10" s="85">
        <v>89.6</v>
      </c>
      <c r="H10" s="85">
        <v>82.6</v>
      </c>
    </row>
    <row r="11" spans="1:8" ht="15" customHeight="1">
      <c r="A11" s="44" t="s">
        <v>53</v>
      </c>
      <c r="B11" s="45"/>
      <c r="C11" s="86">
        <v>2274.3000000000002</v>
      </c>
      <c r="D11" s="86">
        <v>3676.2</v>
      </c>
      <c r="E11" s="86">
        <v>2427.1999999999998</v>
      </c>
      <c r="F11" s="86">
        <v>3377</v>
      </c>
      <c r="G11" s="86">
        <v>2934.6</v>
      </c>
      <c r="H11" s="86">
        <v>6117.5</v>
      </c>
    </row>
    <row r="12" spans="1:8" ht="15" customHeight="1">
      <c r="A12" s="34" t="s">
        <v>55</v>
      </c>
      <c r="B12" s="33"/>
      <c r="C12" s="87"/>
      <c r="D12" s="87"/>
      <c r="E12" s="87"/>
      <c r="F12" s="87"/>
      <c r="G12" s="87"/>
      <c r="H12" s="87"/>
    </row>
    <row r="13" spans="1:8" ht="15" customHeight="1">
      <c r="A13" s="35" t="s">
        <v>34</v>
      </c>
      <c r="B13" s="33"/>
      <c r="C13" s="82">
        <v>647.1</v>
      </c>
      <c r="D13" s="82">
        <v>652.70000000000005</v>
      </c>
      <c r="E13" s="82">
        <v>746.7</v>
      </c>
      <c r="F13" s="82">
        <v>833.4</v>
      </c>
      <c r="G13" s="82">
        <v>849.6</v>
      </c>
      <c r="H13" s="82">
        <v>873.8</v>
      </c>
    </row>
    <row r="14" spans="1:8" ht="15" customHeight="1">
      <c r="A14" s="35" t="s">
        <v>56</v>
      </c>
      <c r="B14" s="33"/>
      <c r="C14" s="88">
        <v>334.6</v>
      </c>
      <c r="D14" s="88">
        <v>320.3</v>
      </c>
      <c r="E14" s="88">
        <v>239.9</v>
      </c>
      <c r="F14" s="88">
        <v>140</v>
      </c>
      <c r="G14" s="88">
        <v>105</v>
      </c>
      <c r="H14" s="88">
        <v>108.30000000000001</v>
      </c>
    </row>
    <row r="15" spans="1:8" ht="15" customHeight="1">
      <c r="A15" s="35" t="s">
        <v>57</v>
      </c>
      <c r="B15" s="33"/>
      <c r="C15" s="88">
        <v>353.1</v>
      </c>
      <c r="D15" s="88">
        <v>988.3</v>
      </c>
      <c r="E15" s="88">
        <v>376.3</v>
      </c>
      <c r="F15" s="88">
        <v>436.7</v>
      </c>
      <c r="G15" s="88">
        <v>779.1</v>
      </c>
      <c r="H15" s="88">
        <v>2088.1999999999998</v>
      </c>
    </row>
    <row r="16" spans="1:8" ht="15" customHeight="1">
      <c r="A16" s="35" t="s">
        <v>37</v>
      </c>
      <c r="B16" s="33"/>
      <c r="C16" s="84">
        <v>521.1</v>
      </c>
      <c r="D16" s="84">
        <v>276.8</v>
      </c>
      <c r="E16" s="84">
        <v>460.7</v>
      </c>
      <c r="F16" s="84">
        <v>494.4</v>
      </c>
      <c r="G16" s="84">
        <v>349.3</v>
      </c>
      <c r="H16" s="84">
        <v>371.40000000000003</v>
      </c>
    </row>
    <row r="17" spans="1:8" ht="15" customHeight="1">
      <c r="A17" s="35" t="s">
        <v>102</v>
      </c>
      <c r="B17" s="33"/>
      <c r="C17" s="84">
        <v>336.1</v>
      </c>
      <c r="D17" s="84">
        <v>400.1</v>
      </c>
      <c r="E17" s="84">
        <v>164.6</v>
      </c>
      <c r="F17" s="84">
        <v>131.80000000000001</v>
      </c>
      <c r="G17" s="84">
        <v>163.5</v>
      </c>
      <c r="H17" s="84">
        <v>158.9</v>
      </c>
    </row>
    <row r="18" spans="1:8" ht="15" customHeight="1" thickBot="1">
      <c r="A18" s="35" t="s">
        <v>58</v>
      </c>
      <c r="B18" s="33"/>
      <c r="C18" s="85">
        <v>50.1</v>
      </c>
      <c r="D18" s="85">
        <v>-5.9</v>
      </c>
      <c r="E18" s="85">
        <v>83.3</v>
      </c>
      <c r="F18" s="85">
        <v>83.4</v>
      </c>
      <c r="G18" s="85">
        <v>86.8</v>
      </c>
      <c r="H18" s="85">
        <v>86.300000000000011</v>
      </c>
    </row>
    <row r="19" spans="1:8" ht="15" customHeight="1">
      <c r="A19" s="44" t="s">
        <v>59</v>
      </c>
      <c r="B19" s="45"/>
      <c r="C19" s="86">
        <v>2242.1</v>
      </c>
      <c r="D19" s="86">
        <v>2632.3</v>
      </c>
      <c r="E19" s="86">
        <v>2071.5</v>
      </c>
      <c r="F19" s="86">
        <v>2119.6999999999998</v>
      </c>
      <c r="G19" s="86">
        <v>2333.3000000000002</v>
      </c>
      <c r="H19" s="86">
        <v>3686.9000000000005</v>
      </c>
    </row>
    <row r="20" spans="1:8" ht="15" customHeight="1">
      <c r="A20" s="33"/>
      <c r="B20" s="33"/>
      <c r="C20" s="82"/>
      <c r="D20" s="82"/>
      <c r="E20" s="82"/>
      <c r="F20" s="82"/>
      <c r="G20" s="82"/>
      <c r="H20" s="82"/>
    </row>
    <row r="21" spans="1:8" ht="15" customHeight="1" thickBot="1">
      <c r="A21" s="33" t="s">
        <v>60</v>
      </c>
      <c r="B21" s="33"/>
      <c r="C21" s="89">
        <v>13.1</v>
      </c>
      <c r="D21" s="89">
        <v>88.4</v>
      </c>
      <c r="E21" s="89">
        <v>4.5</v>
      </c>
      <c r="F21" s="89">
        <v>-23.9</v>
      </c>
      <c r="G21" s="89">
        <v>-21.3</v>
      </c>
      <c r="H21" s="89">
        <v>104.09999999999998</v>
      </c>
    </row>
    <row r="22" spans="1:8" ht="15" customHeight="1">
      <c r="A22" s="33" t="s">
        <v>114</v>
      </c>
      <c r="B22" s="33"/>
      <c r="C22" s="88">
        <v>45.3</v>
      </c>
      <c r="D22" s="88">
        <v>1132.3</v>
      </c>
      <c r="E22" s="88">
        <v>360.2</v>
      </c>
      <c r="F22" s="88">
        <v>1233.4000000000001</v>
      </c>
      <c r="G22" s="88">
        <v>580</v>
      </c>
      <c r="H22" s="88">
        <v>2533.3000000000002</v>
      </c>
    </row>
    <row r="23" spans="1:8" ht="15" customHeight="1" thickBot="1">
      <c r="A23" s="33" t="s">
        <v>61</v>
      </c>
      <c r="B23" s="33"/>
      <c r="C23" s="85">
        <v>30</v>
      </c>
      <c r="D23" s="85">
        <v>124.9</v>
      </c>
      <c r="E23" s="85">
        <v>31.3</v>
      </c>
      <c r="F23" s="85">
        <v>49</v>
      </c>
      <c r="G23" s="85">
        <v>197.2</v>
      </c>
      <c r="H23" s="85">
        <v>550.59999999999991</v>
      </c>
    </row>
    <row r="24" spans="1:8" ht="15" customHeight="1">
      <c r="A24" s="33" t="s">
        <v>82</v>
      </c>
      <c r="B24" s="33"/>
      <c r="C24" s="88">
        <v>15.3</v>
      </c>
      <c r="D24" s="88">
        <v>1007.4</v>
      </c>
      <c r="E24" s="88">
        <v>328.9</v>
      </c>
      <c r="F24" s="88">
        <v>1184.4000000000001</v>
      </c>
      <c r="G24" s="88">
        <v>382.8</v>
      </c>
      <c r="H24" s="88">
        <v>1982.7000000000003</v>
      </c>
    </row>
    <row r="25" spans="1:8" ht="15" customHeight="1" thickBot="1">
      <c r="A25" s="33" t="s">
        <v>83</v>
      </c>
      <c r="B25" s="33"/>
      <c r="C25" s="85">
        <v>41</v>
      </c>
      <c r="D25" s="85">
        <v>72.5</v>
      </c>
      <c r="E25" s="85">
        <v>33.9</v>
      </c>
      <c r="F25" s="85">
        <v>36.6</v>
      </c>
      <c r="G25" s="85">
        <v>34.6</v>
      </c>
      <c r="H25" s="85">
        <v>153.20000000000002</v>
      </c>
    </row>
    <row r="26" spans="1:8" ht="15" customHeight="1">
      <c r="A26" s="33" t="s">
        <v>84</v>
      </c>
      <c r="B26" s="33"/>
      <c r="C26" s="88">
        <v>-25.7</v>
      </c>
      <c r="D26" s="88">
        <v>934.9</v>
      </c>
      <c r="E26" s="88">
        <v>295</v>
      </c>
      <c r="F26" s="88">
        <v>1147.8</v>
      </c>
      <c r="G26" s="88">
        <v>348.2</v>
      </c>
      <c r="H26" s="88">
        <v>1829.5</v>
      </c>
    </row>
    <row r="27" spans="1:8" ht="15" customHeight="1" thickBot="1">
      <c r="A27" s="33" t="s">
        <v>85</v>
      </c>
      <c r="B27" s="33"/>
      <c r="C27" s="85">
        <v>-32.1</v>
      </c>
      <c r="D27" s="85">
        <v>690.8</v>
      </c>
      <c r="E27" s="85">
        <v>178.5</v>
      </c>
      <c r="F27" s="85">
        <v>766.9</v>
      </c>
      <c r="G27" s="85">
        <v>0</v>
      </c>
      <c r="H27" s="85">
        <v>0</v>
      </c>
    </row>
    <row r="28" spans="1:8" ht="15" customHeight="1">
      <c r="A28" s="33" t="s">
        <v>86</v>
      </c>
      <c r="B28" s="33"/>
      <c r="C28" s="88">
        <v>6.4</v>
      </c>
      <c r="D28" s="88">
        <v>244.1</v>
      </c>
      <c r="E28" s="88">
        <v>116.5</v>
      </c>
      <c r="F28" s="88">
        <v>380.9</v>
      </c>
      <c r="G28" s="88">
        <v>348.2</v>
      </c>
      <c r="H28" s="88">
        <v>1829.5</v>
      </c>
    </row>
    <row r="29" spans="1:8" ht="15" customHeight="1">
      <c r="A29" s="33" t="s">
        <v>62</v>
      </c>
      <c r="B29" s="33"/>
      <c r="C29" s="88">
        <v>0</v>
      </c>
      <c r="D29" s="88">
        <v>6</v>
      </c>
      <c r="E29" s="88">
        <v>23.6</v>
      </c>
      <c r="F29" s="88">
        <v>19.100000000000001</v>
      </c>
      <c r="G29" s="88">
        <v>0</v>
      </c>
      <c r="H29" s="88">
        <v>0</v>
      </c>
    </row>
    <row r="30" spans="1:8" ht="15" customHeight="1" thickBot="1">
      <c r="A30" s="33" t="s">
        <v>63</v>
      </c>
      <c r="B30" s="33"/>
      <c r="C30" s="85">
        <v>0</v>
      </c>
      <c r="D30" s="85">
        <v>0</v>
      </c>
      <c r="E30" s="85">
        <v>0</v>
      </c>
      <c r="F30" s="85">
        <v>16.5</v>
      </c>
      <c r="G30" s="85">
        <v>0</v>
      </c>
      <c r="H30" s="85">
        <v>0</v>
      </c>
    </row>
    <row r="31" spans="1:8" ht="15" customHeight="1">
      <c r="A31" s="33" t="s">
        <v>88</v>
      </c>
      <c r="B31" s="33"/>
      <c r="C31" s="90">
        <v>6.4</v>
      </c>
      <c r="D31" s="90">
        <v>238.1</v>
      </c>
      <c r="E31" s="90">
        <v>92.9</v>
      </c>
      <c r="F31" s="90">
        <v>345.3</v>
      </c>
      <c r="G31" s="90">
        <v>348.2</v>
      </c>
      <c r="H31" s="90">
        <v>1829.5</v>
      </c>
    </row>
    <row r="32" spans="1:8" ht="15" customHeight="1">
      <c r="A32" s="33"/>
      <c r="B32" s="33"/>
      <c r="C32" s="88"/>
      <c r="D32" s="88"/>
      <c r="E32" s="88"/>
      <c r="F32" s="88"/>
      <c r="G32" s="88"/>
      <c r="H32" s="88"/>
    </row>
    <row r="33" spans="1:13" ht="15.4">
      <c r="A33" s="33" t="s">
        <v>87</v>
      </c>
      <c r="B33" s="32"/>
      <c r="C33" s="32"/>
      <c r="D33" s="32"/>
      <c r="E33" s="32"/>
      <c r="F33" s="32"/>
      <c r="G33" s="32"/>
      <c r="H33" s="32"/>
    </row>
    <row r="34" spans="1:13" ht="15.4">
      <c r="A34" s="35" t="s">
        <v>64</v>
      </c>
      <c r="B34" s="32"/>
      <c r="C34" s="92">
        <v>0.08</v>
      </c>
      <c r="D34" s="92">
        <v>2.58</v>
      </c>
      <c r="E34" s="91">
        <v>0.89</v>
      </c>
      <c r="F34" s="91">
        <v>3.05</v>
      </c>
      <c r="G34" s="91">
        <v>0.99</v>
      </c>
      <c r="H34" s="91">
        <v>5.18</v>
      </c>
    </row>
    <row r="35" spans="1:13" ht="15.4">
      <c r="A35" s="35" t="s">
        <v>65</v>
      </c>
      <c r="B35" s="32"/>
      <c r="C35" s="92">
        <v>-0.08</v>
      </c>
      <c r="D35" s="92">
        <v>2.38</v>
      </c>
      <c r="E35" s="91">
        <v>0.82</v>
      </c>
      <c r="F35" s="91">
        <v>2.82</v>
      </c>
      <c r="G35" s="91">
        <v>0.97</v>
      </c>
      <c r="H35" s="91">
        <v>5.08</v>
      </c>
    </row>
    <row r="37" spans="1:13" ht="15.4">
      <c r="A37" s="33" t="s">
        <v>104</v>
      </c>
    </row>
    <row r="38" spans="1:13" s="79" customFormat="1" ht="16.5">
      <c r="A38" s="35" t="s">
        <v>112</v>
      </c>
      <c r="C38" s="99">
        <f t="shared" ref="C38:F38" si="0">C22/C11</f>
        <v>1.9918216594116869E-2</v>
      </c>
      <c r="D38" s="99">
        <f t="shared" si="0"/>
        <v>0.30800826940862847</v>
      </c>
      <c r="E38" s="99">
        <f t="shared" si="0"/>
        <v>0.14840145023071852</v>
      </c>
      <c r="F38" s="99">
        <f t="shared" si="0"/>
        <v>0.36523541604974835</v>
      </c>
      <c r="G38" s="99">
        <v>0.19800000000000001</v>
      </c>
      <c r="H38" s="161">
        <f>H22/H11</f>
        <v>0.41410706988148754</v>
      </c>
      <c r="I38" s="100"/>
      <c r="J38" s="99"/>
      <c r="K38" s="99"/>
      <c r="L38" s="99"/>
      <c r="M38" s="100"/>
    </row>
    <row r="39" spans="1:13" s="79" customFormat="1" ht="16.5">
      <c r="A39" s="105" t="s">
        <v>113</v>
      </c>
      <c r="C39" s="107">
        <v>393.7</v>
      </c>
      <c r="D39" s="107">
        <v>1177.8</v>
      </c>
      <c r="E39" s="106">
        <v>246.6</v>
      </c>
      <c r="F39" s="106">
        <v>362.4</v>
      </c>
      <c r="G39" s="106">
        <v>856.8</v>
      </c>
      <c r="H39" s="106">
        <v>1549.5</v>
      </c>
    </row>
    <row r="40" spans="1:13" s="79" customFormat="1" ht="15.4"/>
    <row r="41" spans="1:13" s="79" customFormat="1" ht="15.4"/>
    <row r="42" spans="1:13" s="79" customFormat="1" ht="30.75" customHeight="1">
      <c r="A42" s="145" t="s">
        <v>150</v>
      </c>
      <c r="B42" s="145"/>
      <c r="C42" s="145"/>
      <c r="D42" s="145"/>
      <c r="E42" s="145"/>
      <c r="F42" s="145"/>
      <c r="G42" s="145"/>
      <c r="H42" s="145"/>
      <c r="I42" s="145"/>
      <c r="J42" s="145"/>
      <c r="K42" s="145"/>
      <c r="L42" s="145"/>
      <c r="M42" s="145"/>
    </row>
    <row r="43" spans="1:13" ht="30.75" customHeight="1">
      <c r="A43" s="145" t="s">
        <v>123</v>
      </c>
      <c r="B43" s="145"/>
      <c r="C43" s="145"/>
      <c r="D43" s="145"/>
      <c r="E43" s="145"/>
      <c r="F43" s="145"/>
      <c r="G43" s="145"/>
      <c r="H43" s="145"/>
      <c r="I43" s="145"/>
      <c r="J43" s="145"/>
      <c r="K43" s="145"/>
      <c r="L43" s="145"/>
      <c r="M43" s="145"/>
    </row>
    <row r="44" spans="1:13" ht="15.4">
      <c r="A44" s="145" t="s">
        <v>148</v>
      </c>
      <c r="B44" s="145"/>
      <c r="C44" s="145"/>
      <c r="D44" s="145"/>
      <c r="E44" s="145"/>
      <c r="F44" s="145"/>
      <c r="G44" s="145"/>
      <c r="H44" s="145"/>
      <c r="I44" s="145"/>
      <c r="J44" s="145"/>
      <c r="K44" s="145"/>
      <c r="L44" s="145"/>
      <c r="M44" s="145"/>
    </row>
    <row r="45" spans="1:13" ht="31.25" customHeight="1">
      <c r="A45" s="145" t="s">
        <v>149</v>
      </c>
      <c r="B45" s="145"/>
      <c r="C45" s="145"/>
      <c r="D45" s="145"/>
      <c r="E45" s="145"/>
      <c r="F45" s="145"/>
      <c r="G45" s="145"/>
      <c r="H45" s="145"/>
      <c r="I45" s="145"/>
      <c r="J45" s="145"/>
      <c r="K45" s="145"/>
      <c r="L45" s="145"/>
      <c r="M45" s="145"/>
    </row>
    <row r="46" spans="1:13" ht="46.25" customHeight="1">
      <c r="A46" s="145" t="s">
        <v>117</v>
      </c>
      <c r="B46" s="145"/>
      <c r="C46" s="145"/>
      <c r="D46" s="145"/>
      <c r="E46" s="145"/>
      <c r="F46" s="145"/>
      <c r="G46" s="145"/>
      <c r="H46" s="145"/>
      <c r="I46" s="145"/>
      <c r="J46" s="145"/>
      <c r="K46" s="145"/>
      <c r="L46" s="145"/>
      <c r="M46" s="145"/>
    </row>
    <row r="47" spans="1:13" ht="31.05" customHeight="1">
      <c r="A47" s="145" t="s">
        <v>145</v>
      </c>
      <c r="B47" s="145"/>
      <c r="C47" s="145"/>
      <c r="D47" s="145"/>
      <c r="E47" s="145"/>
      <c r="F47" s="145"/>
      <c r="G47" s="145"/>
      <c r="H47" s="145"/>
      <c r="I47" s="145"/>
      <c r="J47" s="145"/>
      <c r="K47" s="145"/>
      <c r="L47" s="145"/>
      <c r="M47" s="145"/>
    </row>
    <row r="48" spans="1:13" ht="15.4" customHeight="1">
      <c r="A48" s="145" t="s">
        <v>116</v>
      </c>
      <c r="B48" s="145"/>
      <c r="C48" s="145"/>
      <c r="D48" s="145"/>
      <c r="E48" s="145"/>
      <c r="F48" s="145"/>
      <c r="G48" s="145"/>
      <c r="H48" s="145"/>
      <c r="I48" s="145"/>
      <c r="J48" s="145"/>
      <c r="K48" s="145"/>
      <c r="L48" s="145"/>
      <c r="M48" s="145"/>
    </row>
    <row r="49" spans="1:13" ht="15.4">
      <c r="A49" s="145" t="s">
        <v>115</v>
      </c>
      <c r="B49" s="145"/>
      <c r="C49" s="145"/>
      <c r="D49" s="145"/>
      <c r="E49" s="145"/>
      <c r="F49" s="145"/>
      <c r="G49" s="145"/>
      <c r="H49" s="145"/>
      <c r="I49" s="145"/>
      <c r="J49" s="145"/>
      <c r="K49" s="145"/>
      <c r="L49" s="145"/>
      <c r="M49" s="145"/>
    </row>
  </sheetData>
  <mergeCells count="9">
    <mergeCell ref="A49:M49"/>
    <mergeCell ref="A46:M46"/>
    <mergeCell ref="A1:H1"/>
    <mergeCell ref="A47:M47"/>
    <mergeCell ref="A48:M48"/>
    <mergeCell ref="A42:M42"/>
    <mergeCell ref="A43:M43"/>
    <mergeCell ref="A44:M44"/>
    <mergeCell ref="A45:M45"/>
  </mergeCells>
  <pageMargins left="0.7" right="0.7" top="0.75" bottom="0.75" header="0.3" footer="0.3"/>
  <pageSetup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BB413"/>
  <sheetViews>
    <sheetView workbookViewId="0"/>
  </sheetViews>
  <sheetFormatPr defaultRowHeight="12.75"/>
  <cols>
    <col min="1" max="1" width="250.59765625" customWidth="1"/>
  </cols>
  <sheetData>
    <row r="1" spans="1:54" s="31" customFormat="1" ht="40.049999999999997" customHeight="1">
      <c r="A1" s="103" t="s">
        <v>142</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row>
    <row r="2" spans="1:54">
      <c r="A2" s="102"/>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row>
    <row r="3" spans="1:54">
      <c r="A3" s="10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row>
    <row r="4" spans="1:54">
      <c r="A4" s="10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row>
    <row r="5" spans="1:54">
      <c r="A5" s="102"/>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row>
    <row r="6" spans="1:54">
      <c r="A6" s="102"/>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row>
    <row r="7" spans="1:54">
      <c r="A7" s="10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row>
    <row r="8" spans="1:54">
      <c r="A8" s="102"/>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row>
    <row r="9" spans="1:54">
      <c r="A9" s="102"/>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row>
    <row r="10" spans="1:54">
      <c r="A10" s="102"/>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row>
    <row r="11" spans="1:54">
      <c r="A11" s="102"/>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row>
    <row r="12" spans="1:54">
      <c r="A12" s="102"/>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row>
    <row r="13" spans="1:54">
      <c r="A13" s="102"/>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row>
    <row r="14" spans="1:54">
      <c r="A14" s="102"/>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row>
    <row r="15" spans="1:54">
      <c r="A15" s="102"/>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row>
    <row r="16" spans="1:54">
      <c r="A16" s="102"/>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row>
    <row r="17" spans="1:54">
      <c r="A17" s="102"/>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row>
    <row r="18" spans="1:54">
      <c r="A18" s="102"/>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row>
    <row r="19" spans="1:54">
      <c r="A19" s="102"/>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row>
    <row r="20" spans="1:54">
      <c r="A20" s="102"/>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row>
    <row r="21" spans="1:54">
      <c r="A21" s="102"/>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row>
    <row r="22" spans="1:54">
      <c r="A22" s="102"/>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row>
    <row r="23" spans="1:54">
      <c r="A23" s="102"/>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row>
    <row r="24" spans="1:54">
      <c r="A24" s="102"/>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row>
    <row r="25" spans="1:54">
      <c r="A25" s="102"/>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row>
    <row r="26" spans="1:54">
      <c r="A26" s="102"/>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row>
    <row r="27" spans="1:54">
      <c r="A27" s="102"/>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row>
    <row r="28" spans="1:54">
      <c r="A28" s="102"/>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row>
    <row r="29" spans="1:54">
      <c r="A29" s="102"/>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row>
    <row r="30" spans="1:54">
      <c r="A30" s="102"/>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row>
    <row r="31" spans="1:54">
      <c r="A31" s="102"/>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row>
    <row r="32" spans="1:54">
      <c r="A32" s="102"/>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row>
    <row r="33" spans="1:54">
      <c r="A33" s="102"/>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row>
    <row r="34" spans="1:54">
      <c r="A34" s="102"/>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row>
    <row r="35" spans="1:54">
      <c r="A35" s="102"/>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row>
    <row r="36" spans="1:54">
      <c r="A36" s="102"/>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row>
    <row r="37" spans="1:54">
      <c r="A37" s="102"/>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row>
    <row r="38" spans="1:54">
      <c r="A38" s="102"/>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row>
    <row r="39" spans="1:54">
      <c r="A39" s="102"/>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row>
    <row r="40" spans="1:54">
      <c r="A40" s="102"/>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row>
    <row r="41" spans="1:54">
      <c r="A41" s="102"/>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row>
    <row r="42" spans="1:54">
      <c r="A42" s="102"/>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row>
    <row r="43" spans="1:54">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row>
    <row r="44" spans="1:54">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row>
    <row r="45" spans="1:54">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row>
    <row r="46" spans="1:54">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row>
    <row r="47" spans="1:54">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row>
    <row r="48" spans="1:54">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row>
    <row r="49" spans="1:54">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row>
    <row r="50" spans="1:54">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row>
    <row r="51" spans="1:54">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row>
    <row r="52" spans="1:54">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row>
    <row r="53" spans="1:54">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row>
    <row r="54" spans="1:54">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row>
    <row r="55" spans="1:54">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row>
    <row r="56" spans="1:54">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row>
    <row r="57" spans="1:54">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row>
    <row r="58" spans="1:54">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row>
    <row r="59" spans="1:54">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row>
    <row r="60" spans="1:54">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row>
    <row r="61" spans="1:54">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row>
    <row r="62" spans="1:54">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row>
    <row r="63" spans="1:54">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row>
    <row r="64" spans="1:54">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row>
    <row r="65" spans="1:54">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row>
    <row r="66" spans="1:54">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row>
    <row r="67" spans="1:54">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row>
    <row r="68" spans="1:54">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row>
    <row r="69" spans="1:54">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row>
    <row r="70" spans="1:54">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row>
    <row r="71" spans="1:54">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row>
    <row r="72" spans="1:54">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row>
    <row r="73" spans="1:54">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row>
    <row r="74" spans="1:54">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row>
    <row r="75" spans="1:54">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row>
    <row r="76" spans="1:54">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row>
    <row r="77" spans="1:54">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row>
    <row r="78" spans="1:54">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row>
    <row r="79" spans="1:54">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row>
    <row r="80" spans="1:54">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row>
    <row r="81" spans="1:54">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row>
    <row r="82" spans="1:54">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row>
    <row r="83" spans="1:54">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row>
    <row r="84" spans="1:54">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row>
    <row r="85" spans="1:54">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row>
    <row r="86" spans="1:54">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row>
    <row r="87" spans="1:54">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row>
    <row r="88" spans="1:54">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row>
    <row r="89" spans="1:54">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row>
    <row r="90" spans="1:54">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row>
    <row r="91" spans="1:54">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row>
    <row r="92" spans="1:54">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row>
    <row r="93" spans="1:54">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row>
    <row r="94" spans="1:54">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row>
    <row r="95" spans="1:54">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row>
    <row r="96" spans="1:54">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row>
    <row r="97" spans="1:54">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row>
    <row r="98" spans="1:54">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row>
    <row r="99" spans="1:54">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row>
    <row r="100" spans="1:54">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row>
    <row r="101" spans="1:54">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row>
    <row r="102" spans="1:54">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row>
    <row r="103" spans="1:54">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row>
    <row r="104" spans="1:54">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row>
    <row r="105" spans="1:54">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row>
    <row r="106" spans="1:54">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row>
    <row r="107" spans="1:54">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row>
    <row r="108" spans="1:54">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row>
    <row r="109" spans="1:54">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row>
    <row r="110" spans="1:54">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row>
    <row r="111" spans="1:54">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row>
    <row r="112" spans="1:54">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row>
    <row r="113" spans="1:54">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row>
    <row r="114" spans="1:54">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row>
    <row r="115" spans="1:54">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row>
    <row r="116" spans="1:54">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row>
    <row r="117" spans="1:54">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row>
    <row r="118" spans="1:54">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row>
    <row r="119" spans="1:54">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row>
    <row r="120" spans="1:54">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row>
    <row r="121" spans="1:54">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row>
    <row r="122" spans="1:54">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row>
    <row r="123" spans="1:54">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row>
    <row r="124" spans="1:54">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row>
    <row r="125" spans="1:54">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row>
    <row r="126" spans="1:54">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row>
    <row r="127" spans="1:54">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row>
    <row r="128" spans="1:54">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row>
    <row r="129" spans="1:54">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row>
    <row r="130" spans="1:54">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row>
    <row r="131" spans="1:54">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row>
    <row r="132" spans="1:54">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row>
    <row r="133" spans="1:54">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row>
    <row r="134" spans="1:54">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row>
    <row r="135" spans="1:54">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row>
    <row r="136" spans="1:54">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row>
    <row r="137" spans="1:54">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row>
    <row r="138" spans="1:54">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row>
    <row r="139" spans="1:54">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row>
    <row r="140" spans="1:54">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row>
    <row r="141" spans="1:54">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row>
    <row r="142" spans="1:54">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row>
    <row r="143" spans="1:54">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row>
    <row r="144" spans="1:54">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c r="BB144" s="43"/>
    </row>
    <row r="145" spans="1:54">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row>
    <row r="146" spans="1:54">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row>
    <row r="147" spans="1:54">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row>
    <row r="148" spans="1:54">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row>
    <row r="149" spans="1:54">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row>
    <row r="150" spans="1:54">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row>
    <row r="151" spans="1:54">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row>
    <row r="152" spans="1:54">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row>
    <row r="153" spans="1:54">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row>
    <row r="154" spans="1:54">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row>
    <row r="155" spans="1:54">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row>
    <row r="156" spans="1:54">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row>
    <row r="157" spans="1:54">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row>
    <row r="158" spans="1:54">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row>
    <row r="159" spans="1:54">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row>
    <row r="160" spans="1:54">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row>
    <row r="161" spans="1:54">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row>
    <row r="162" spans="1:54">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row>
    <row r="163" spans="1:54">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row>
    <row r="164" spans="1:54">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row>
    <row r="165" spans="1:54">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row>
    <row r="166" spans="1:54">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row>
    <row r="167" spans="1:54">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row>
    <row r="168" spans="1:54">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row>
    <row r="169" spans="1:54">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row>
    <row r="170" spans="1:54">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row>
    <row r="171" spans="1:54">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row>
    <row r="172" spans="1:54">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row>
    <row r="173" spans="1:54">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row>
    <row r="174" spans="1:54">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row>
    <row r="175" spans="1:54">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row>
    <row r="176" spans="1:54">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row>
    <row r="177" spans="1:54">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row>
    <row r="178" spans="1:54">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row>
    <row r="179" spans="1:54">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row>
    <row r="180" spans="1:54">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row>
    <row r="181" spans="1:54">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row>
    <row r="182" spans="1:54">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row>
    <row r="183" spans="1:54">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row>
    <row r="184" spans="1:54">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row>
    <row r="185" spans="1:54">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row>
    <row r="186" spans="1:54">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row>
    <row r="187" spans="1:54">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row>
    <row r="188" spans="1:54">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row>
    <row r="189" spans="1:54">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row>
    <row r="190" spans="1:54">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row>
    <row r="191" spans="1:54">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row>
    <row r="192" spans="1:54">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row>
    <row r="193" spans="1:54">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row>
    <row r="194" spans="1:54">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row>
    <row r="195" spans="1:54">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row>
    <row r="196" spans="1:54">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row>
    <row r="197" spans="1:54">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row>
    <row r="198" spans="1:54">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row>
    <row r="199" spans="1:54">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row>
    <row r="200" spans="1:54">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row>
    <row r="201" spans="1:54">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row>
    <row r="202" spans="1:54">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row>
    <row r="203" spans="1:54">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43"/>
      <c r="AY203" s="43"/>
      <c r="AZ203" s="43"/>
      <c r="BA203" s="43"/>
      <c r="BB203" s="43"/>
    </row>
    <row r="204" spans="1:54">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3"/>
      <c r="BA204" s="43"/>
      <c r="BB204" s="43"/>
    </row>
    <row r="205" spans="1:54">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row>
    <row r="206" spans="1:54">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row>
    <row r="207" spans="1:54">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row>
    <row r="208" spans="1:54">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3"/>
      <c r="BA208" s="43"/>
      <c r="BB208" s="43"/>
    </row>
    <row r="209" spans="1:54">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43"/>
      <c r="BA209" s="43"/>
      <c r="BB209" s="43"/>
    </row>
    <row r="210" spans="1:54">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c r="AW210" s="43"/>
      <c r="AX210" s="43"/>
      <c r="AY210" s="43"/>
      <c r="AZ210" s="43"/>
      <c r="BA210" s="43"/>
      <c r="BB210" s="43"/>
    </row>
    <row r="211" spans="1:54">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c r="AU211" s="43"/>
      <c r="AV211" s="43"/>
      <c r="AW211" s="43"/>
      <c r="AX211" s="43"/>
      <c r="AY211" s="43"/>
      <c r="AZ211" s="43"/>
      <c r="BA211" s="43"/>
      <c r="BB211" s="43"/>
    </row>
    <row r="212" spans="1:54">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43"/>
      <c r="BB212" s="43"/>
    </row>
    <row r="213" spans="1:54">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c r="AU213" s="43"/>
      <c r="AV213" s="43"/>
      <c r="AW213" s="43"/>
      <c r="AX213" s="43"/>
      <c r="AY213" s="43"/>
      <c r="AZ213" s="43"/>
      <c r="BA213" s="43"/>
      <c r="BB213" s="43"/>
    </row>
    <row r="214" spans="1:54">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row>
    <row r="215" spans="1:54">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c r="AU215" s="43"/>
      <c r="AV215" s="43"/>
      <c r="AW215" s="43"/>
      <c r="AX215" s="43"/>
      <c r="AY215" s="43"/>
      <c r="AZ215" s="43"/>
      <c r="BA215" s="43"/>
      <c r="BB215" s="43"/>
    </row>
    <row r="216" spans="1:54">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c r="AU216" s="43"/>
      <c r="AV216" s="43"/>
      <c r="AW216" s="43"/>
      <c r="AX216" s="43"/>
      <c r="AY216" s="43"/>
      <c r="AZ216" s="43"/>
      <c r="BA216" s="43"/>
      <c r="BB216" s="43"/>
    </row>
    <row r="217" spans="1:54">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row>
    <row r="218" spans="1:54">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c r="AW218" s="43"/>
      <c r="AX218" s="43"/>
      <c r="AY218" s="43"/>
      <c r="AZ218" s="43"/>
      <c r="BA218" s="43"/>
      <c r="BB218" s="43"/>
    </row>
    <row r="219" spans="1:54">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row>
    <row r="220" spans="1:54">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row>
    <row r="221" spans="1:54">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row>
    <row r="222" spans="1:54">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c r="AW222" s="43"/>
      <c r="AX222" s="43"/>
      <c r="AY222" s="43"/>
      <c r="AZ222" s="43"/>
      <c r="BA222" s="43"/>
      <c r="BB222" s="43"/>
    </row>
    <row r="223" spans="1:54">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row>
    <row r="224" spans="1:54">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row>
    <row r="225" spans="1:54">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3"/>
      <c r="AZ225" s="43"/>
      <c r="BA225" s="43"/>
      <c r="BB225" s="43"/>
    </row>
    <row r="226" spans="1:54">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c r="BB226" s="43"/>
    </row>
    <row r="227" spans="1:54">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43"/>
      <c r="AS227" s="43"/>
      <c r="AT227" s="43"/>
      <c r="AU227" s="43"/>
      <c r="AV227" s="43"/>
      <c r="AW227" s="43"/>
      <c r="AX227" s="43"/>
      <c r="AY227" s="43"/>
      <c r="AZ227" s="43"/>
      <c r="BA227" s="43"/>
      <c r="BB227" s="43"/>
    </row>
    <row r="228" spans="1:54">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3"/>
      <c r="AR228" s="43"/>
      <c r="AS228" s="43"/>
      <c r="AT228" s="43"/>
      <c r="AU228" s="43"/>
      <c r="AV228" s="43"/>
      <c r="AW228" s="43"/>
      <c r="AX228" s="43"/>
      <c r="AY228" s="43"/>
      <c r="AZ228" s="43"/>
      <c r="BA228" s="43"/>
      <c r="BB228" s="43"/>
    </row>
    <row r="229" spans="1:54">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c r="AR229" s="43"/>
      <c r="AS229" s="43"/>
      <c r="AT229" s="43"/>
      <c r="AU229" s="43"/>
      <c r="AV229" s="43"/>
      <c r="AW229" s="43"/>
      <c r="AX229" s="43"/>
      <c r="AY229" s="43"/>
      <c r="AZ229" s="43"/>
      <c r="BA229" s="43"/>
      <c r="BB229" s="43"/>
    </row>
    <row r="230" spans="1:54">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c r="AS230" s="43"/>
      <c r="AT230" s="43"/>
      <c r="AU230" s="43"/>
      <c r="AV230" s="43"/>
      <c r="AW230" s="43"/>
      <c r="AX230" s="43"/>
      <c r="AY230" s="43"/>
      <c r="AZ230" s="43"/>
      <c r="BA230" s="43"/>
      <c r="BB230" s="43"/>
    </row>
    <row r="231" spans="1:54">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R231" s="43"/>
      <c r="AS231" s="43"/>
      <c r="AT231" s="43"/>
      <c r="AU231" s="43"/>
      <c r="AV231" s="43"/>
      <c r="AW231" s="43"/>
      <c r="AX231" s="43"/>
      <c r="AY231" s="43"/>
      <c r="AZ231" s="43"/>
      <c r="BA231" s="43"/>
      <c r="BB231" s="43"/>
    </row>
    <row r="232" spans="1:54">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c r="AW232" s="43"/>
      <c r="AX232" s="43"/>
      <c r="AY232" s="43"/>
      <c r="AZ232" s="43"/>
      <c r="BA232" s="43"/>
      <c r="BB232" s="43"/>
    </row>
    <row r="233" spans="1:54">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43"/>
      <c r="BB233" s="43"/>
    </row>
    <row r="234" spans="1:54">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c r="AX234" s="43"/>
      <c r="AY234" s="43"/>
      <c r="AZ234" s="43"/>
      <c r="BA234" s="43"/>
      <c r="BB234" s="43"/>
    </row>
    <row r="235" spans="1:54">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c r="AS235" s="43"/>
      <c r="AT235" s="43"/>
      <c r="AU235" s="43"/>
      <c r="AV235" s="43"/>
      <c r="AW235" s="43"/>
      <c r="AX235" s="43"/>
      <c r="AY235" s="43"/>
      <c r="AZ235" s="43"/>
      <c r="BA235" s="43"/>
      <c r="BB235" s="43"/>
    </row>
    <row r="236" spans="1:54">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c r="AW236" s="43"/>
      <c r="AX236" s="43"/>
      <c r="AY236" s="43"/>
      <c r="AZ236" s="43"/>
      <c r="BA236" s="43"/>
      <c r="BB236" s="43"/>
    </row>
    <row r="237" spans="1:54">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43"/>
      <c r="AY237" s="43"/>
      <c r="AZ237" s="43"/>
      <c r="BA237" s="43"/>
      <c r="BB237" s="43"/>
    </row>
    <row r="238" spans="1:54">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c r="AW238" s="43"/>
      <c r="AX238" s="43"/>
      <c r="AY238" s="43"/>
      <c r="AZ238" s="43"/>
      <c r="BA238" s="43"/>
      <c r="BB238" s="43"/>
    </row>
    <row r="239" spans="1:54">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R239" s="43"/>
      <c r="AS239" s="43"/>
      <c r="AT239" s="43"/>
      <c r="AU239" s="43"/>
      <c r="AV239" s="43"/>
      <c r="AW239" s="43"/>
      <c r="AX239" s="43"/>
      <c r="AY239" s="43"/>
      <c r="AZ239" s="43"/>
      <c r="BA239" s="43"/>
      <c r="BB239" s="43"/>
    </row>
    <row r="240" spans="1:54">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c r="AR240" s="43"/>
      <c r="AS240" s="43"/>
      <c r="AT240" s="43"/>
      <c r="AU240" s="43"/>
      <c r="AV240" s="43"/>
      <c r="AW240" s="43"/>
      <c r="AX240" s="43"/>
      <c r="AY240" s="43"/>
      <c r="AZ240" s="43"/>
      <c r="BA240" s="43"/>
      <c r="BB240" s="43"/>
    </row>
    <row r="241" spans="1:54">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c r="BB241" s="43"/>
    </row>
    <row r="242" spans="1:54">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row>
    <row r="243" spans="1:54">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c r="AX243" s="43"/>
      <c r="AY243" s="43"/>
      <c r="AZ243" s="43"/>
      <c r="BA243" s="43"/>
      <c r="BB243" s="43"/>
    </row>
    <row r="244" spans="1:54">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c r="AS244" s="43"/>
      <c r="AT244" s="43"/>
      <c r="AU244" s="43"/>
      <c r="AV244" s="43"/>
      <c r="AW244" s="43"/>
      <c r="AX244" s="43"/>
      <c r="AY244" s="43"/>
      <c r="AZ244" s="43"/>
      <c r="BA244" s="43"/>
      <c r="BB244" s="43"/>
    </row>
    <row r="245" spans="1:54">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row>
    <row r="246" spans="1:54">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c r="AW246" s="43"/>
      <c r="AX246" s="43"/>
      <c r="AY246" s="43"/>
      <c r="AZ246" s="43"/>
      <c r="BA246" s="43"/>
      <c r="BB246" s="43"/>
    </row>
    <row r="247" spans="1:54">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c r="AS247" s="43"/>
      <c r="AT247" s="43"/>
      <c r="AU247" s="43"/>
      <c r="AV247" s="43"/>
      <c r="AW247" s="43"/>
      <c r="AX247" s="43"/>
      <c r="AY247" s="43"/>
      <c r="AZ247" s="43"/>
      <c r="BA247" s="43"/>
      <c r="BB247" s="43"/>
    </row>
    <row r="248" spans="1:54">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c r="AW248" s="43"/>
      <c r="AX248" s="43"/>
      <c r="AY248" s="43"/>
      <c r="AZ248" s="43"/>
      <c r="BA248" s="43"/>
      <c r="BB248" s="43"/>
    </row>
    <row r="249" spans="1:54">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3"/>
      <c r="AR249" s="43"/>
      <c r="AS249" s="43"/>
      <c r="AT249" s="43"/>
      <c r="AU249" s="43"/>
      <c r="AV249" s="43"/>
      <c r="AW249" s="43"/>
      <c r="AX249" s="43"/>
      <c r="AY249" s="43"/>
      <c r="AZ249" s="43"/>
      <c r="BA249" s="43"/>
      <c r="BB249" s="43"/>
    </row>
    <row r="250" spans="1:54">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c r="AW250" s="43"/>
      <c r="AX250" s="43"/>
      <c r="AY250" s="43"/>
      <c r="AZ250" s="43"/>
      <c r="BA250" s="43"/>
      <c r="BB250" s="43"/>
    </row>
    <row r="251" spans="1:54">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row>
    <row r="252" spans="1:54">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c r="AW252" s="43"/>
      <c r="AX252" s="43"/>
      <c r="AY252" s="43"/>
      <c r="AZ252" s="43"/>
      <c r="BA252" s="43"/>
      <c r="BB252" s="43"/>
    </row>
    <row r="253" spans="1:54">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c r="AS253" s="43"/>
      <c r="AT253" s="43"/>
      <c r="AU253" s="43"/>
      <c r="AV253" s="43"/>
      <c r="AW253" s="43"/>
      <c r="AX253" s="43"/>
      <c r="AY253" s="43"/>
      <c r="AZ253" s="43"/>
      <c r="BA253" s="43"/>
      <c r="BB253" s="43"/>
    </row>
    <row r="254" spans="1:54">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c r="AS254" s="43"/>
      <c r="AT254" s="43"/>
      <c r="AU254" s="43"/>
      <c r="AV254" s="43"/>
      <c r="AW254" s="43"/>
      <c r="AX254" s="43"/>
      <c r="AY254" s="43"/>
      <c r="AZ254" s="43"/>
      <c r="BA254" s="43"/>
      <c r="BB254" s="43"/>
    </row>
    <row r="255" spans="1:54">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row>
    <row r="256" spans="1:54">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c r="AS256" s="43"/>
      <c r="AT256" s="43"/>
      <c r="AU256" s="43"/>
      <c r="AV256" s="43"/>
      <c r="AW256" s="43"/>
      <c r="AX256" s="43"/>
      <c r="AY256" s="43"/>
      <c r="AZ256" s="43"/>
      <c r="BA256" s="43"/>
      <c r="BB256" s="43"/>
    </row>
    <row r="257" spans="1:54">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3"/>
      <c r="AR257" s="43"/>
      <c r="AS257" s="43"/>
      <c r="AT257" s="43"/>
      <c r="AU257" s="43"/>
      <c r="AV257" s="43"/>
      <c r="AW257" s="43"/>
      <c r="AX257" s="43"/>
      <c r="AY257" s="43"/>
      <c r="AZ257" s="43"/>
      <c r="BA257" s="43"/>
      <c r="BB257" s="43"/>
    </row>
    <row r="258" spans="1:54">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3"/>
      <c r="AR258" s="43"/>
      <c r="AS258" s="43"/>
      <c r="AT258" s="43"/>
      <c r="AU258" s="43"/>
      <c r="AV258" s="43"/>
      <c r="AW258" s="43"/>
      <c r="AX258" s="43"/>
      <c r="AY258" s="43"/>
      <c r="AZ258" s="43"/>
      <c r="BA258" s="43"/>
      <c r="BB258" s="43"/>
    </row>
    <row r="259" spans="1:54">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3"/>
      <c r="AR259" s="43"/>
      <c r="AS259" s="43"/>
      <c r="AT259" s="43"/>
      <c r="AU259" s="43"/>
      <c r="AV259" s="43"/>
      <c r="AW259" s="43"/>
      <c r="AX259" s="43"/>
      <c r="AY259" s="43"/>
      <c r="AZ259" s="43"/>
      <c r="BA259" s="43"/>
      <c r="BB259" s="43"/>
    </row>
    <row r="260" spans="1:54">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3"/>
      <c r="AR260" s="43"/>
      <c r="AS260" s="43"/>
      <c r="AT260" s="43"/>
      <c r="AU260" s="43"/>
      <c r="AV260" s="43"/>
      <c r="AW260" s="43"/>
      <c r="AX260" s="43"/>
      <c r="AY260" s="43"/>
      <c r="AZ260" s="43"/>
      <c r="BA260" s="43"/>
      <c r="BB260" s="43"/>
    </row>
    <row r="261" spans="1:54">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3"/>
      <c r="AR261" s="43"/>
      <c r="AS261" s="43"/>
      <c r="AT261" s="43"/>
      <c r="AU261" s="43"/>
      <c r="AV261" s="43"/>
      <c r="AW261" s="43"/>
      <c r="AX261" s="43"/>
      <c r="AY261" s="43"/>
      <c r="AZ261" s="43"/>
      <c r="BA261" s="43"/>
      <c r="BB261" s="43"/>
    </row>
    <row r="262" spans="1:54">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c r="AS262" s="43"/>
      <c r="AT262" s="43"/>
      <c r="AU262" s="43"/>
      <c r="AV262" s="43"/>
      <c r="AW262" s="43"/>
      <c r="AX262" s="43"/>
      <c r="AY262" s="43"/>
      <c r="AZ262" s="43"/>
      <c r="BA262" s="43"/>
      <c r="BB262" s="43"/>
    </row>
    <row r="263" spans="1:54">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3"/>
      <c r="AR263" s="43"/>
      <c r="AS263" s="43"/>
      <c r="AT263" s="43"/>
      <c r="AU263" s="43"/>
      <c r="AV263" s="43"/>
      <c r="AW263" s="43"/>
      <c r="AX263" s="43"/>
      <c r="AY263" s="43"/>
      <c r="AZ263" s="43"/>
      <c r="BA263" s="43"/>
      <c r="BB263" s="43"/>
    </row>
    <row r="264" spans="1:54">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c r="AS264" s="43"/>
      <c r="AT264" s="43"/>
      <c r="AU264" s="43"/>
      <c r="AV264" s="43"/>
      <c r="AW264" s="43"/>
      <c r="AX264" s="43"/>
      <c r="AY264" s="43"/>
      <c r="AZ264" s="43"/>
      <c r="BA264" s="43"/>
      <c r="BB264" s="43"/>
    </row>
    <row r="265" spans="1:54">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3"/>
      <c r="AS265" s="43"/>
      <c r="AT265" s="43"/>
      <c r="AU265" s="43"/>
      <c r="AV265" s="43"/>
      <c r="AW265" s="43"/>
      <c r="AX265" s="43"/>
      <c r="AY265" s="43"/>
      <c r="AZ265" s="43"/>
      <c r="BA265" s="43"/>
      <c r="BB265" s="43"/>
    </row>
    <row r="266" spans="1:54">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c r="AS266" s="43"/>
      <c r="AT266" s="43"/>
      <c r="AU266" s="43"/>
      <c r="AV266" s="43"/>
      <c r="AW266" s="43"/>
      <c r="AX266" s="43"/>
      <c r="AY266" s="43"/>
      <c r="AZ266" s="43"/>
      <c r="BA266" s="43"/>
      <c r="BB266" s="43"/>
    </row>
    <row r="267" spans="1:54">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3"/>
      <c r="AR267" s="43"/>
      <c r="AS267" s="43"/>
      <c r="AT267" s="43"/>
      <c r="AU267" s="43"/>
      <c r="AV267" s="43"/>
      <c r="AW267" s="43"/>
      <c r="AX267" s="43"/>
      <c r="AY267" s="43"/>
      <c r="AZ267" s="43"/>
      <c r="BA267" s="43"/>
      <c r="BB267" s="43"/>
    </row>
    <row r="268" spans="1:54">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3"/>
      <c r="AR268" s="43"/>
      <c r="AS268" s="43"/>
      <c r="AT268" s="43"/>
      <c r="AU268" s="43"/>
      <c r="AV268" s="43"/>
      <c r="AW268" s="43"/>
      <c r="AX268" s="43"/>
      <c r="AY268" s="43"/>
      <c r="AZ268" s="43"/>
      <c r="BA268" s="43"/>
      <c r="BB268" s="43"/>
    </row>
    <row r="269" spans="1:54">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U269" s="43"/>
      <c r="AV269" s="43"/>
      <c r="AW269" s="43"/>
      <c r="AX269" s="43"/>
      <c r="AY269" s="43"/>
      <c r="AZ269" s="43"/>
      <c r="BA269" s="43"/>
      <c r="BB269" s="43"/>
    </row>
    <row r="270" spans="1:54">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3"/>
      <c r="AR270" s="43"/>
      <c r="AS270" s="43"/>
      <c r="AT270" s="43"/>
      <c r="AU270" s="43"/>
      <c r="AV270" s="43"/>
      <c r="AW270" s="43"/>
      <c r="AX270" s="43"/>
      <c r="AY270" s="43"/>
      <c r="AZ270" s="43"/>
      <c r="BA270" s="43"/>
      <c r="BB270" s="43"/>
    </row>
    <row r="271" spans="1:54">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3"/>
      <c r="AR271" s="43"/>
      <c r="AS271" s="43"/>
      <c r="AT271" s="43"/>
      <c r="AU271" s="43"/>
      <c r="AV271" s="43"/>
      <c r="AW271" s="43"/>
      <c r="AX271" s="43"/>
      <c r="AY271" s="43"/>
      <c r="AZ271" s="43"/>
      <c r="BA271" s="43"/>
      <c r="BB271" s="43"/>
    </row>
    <row r="272" spans="1:54">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U272" s="43"/>
      <c r="AV272" s="43"/>
      <c r="AW272" s="43"/>
      <c r="AX272" s="43"/>
      <c r="AY272" s="43"/>
      <c r="AZ272" s="43"/>
      <c r="BA272" s="43"/>
      <c r="BB272" s="43"/>
    </row>
    <row r="273" spans="1:54">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3"/>
      <c r="AR273" s="43"/>
      <c r="AS273" s="43"/>
      <c r="AT273" s="43"/>
      <c r="AU273" s="43"/>
      <c r="AV273" s="43"/>
      <c r="AW273" s="43"/>
      <c r="AX273" s="43"/>
      <c r="AY273" s="43"/>
      <c r="AZ273" s="43"/>
      <c r="BA273" s="43"/>
      <c r="BB273" s="43"/>
    </row>
    <row r="274" spans="1:54">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3"/>
      <c r="AR274" s="43"/>
      <c r="AS274" s="43"/>
      <c r="AT274" s="43"/>
      <c r="AU274" s="43"/>
      <c r="AV274" s="43"/>
      <c r="AW274" s="43"/>
      <c r="AX274" s="43"/>
      <c r="AY274" s="43"/>
      <c r="AZ274" s="43"/>
      <c r="BA274" s="43"/>
      <c r="BB274" s="43"/>
    </row>
    <row r="275" spans="1:54">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c r="AS275" s="43"/>
      <c r="AT275" s="43"/>
      <c r="AU275" s="43"/>
      <c r="AV275" s="43"/>
      <c r="AW275" s="43"/>
      <c r="AX275" s="43"/>
      <c r="AY275" s="43"/>
      <c r="AZ275" s="43"/>
      <c r="BA275" s="43"/>
      <c r="BB275" s="43"/>
    </row>
    <row r="276" spans="1:54">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c r="AS276" s="43"/>
      <c r="AT276" s="43"/>
      <c r="AU276" s="43"/>
      <c r="AV276" s="43"/>
      <c r="AW276" s="43"/>
      <c r="AX276" s="43"/>
      <c r="AY276" s="43"/>
      <c r="AZ276" s="43"/>
      <c r="BA276" s="43"/>
      <c r="BB276" s="43"/>
    </row>
    <row r="277" spans="1:54">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c r="AC277" s="43"/>
      <c r="AD277" s="43"/>
      <c r="AE277" s="43"/>
      <c r="AF277" s="43"/>
      <c r="AG277" s="43"/>
      <c r="AH277" s="43"/>
      <c r="AI277" s="43"/>
      <c r="AJ277" s="43"/>
      <c r="AK277" s="43"/>
      <c r="AL277" s="43"/>
      <c r="AM277" s="43"/>
      <c r="AN277" s="43"/>
      <c r="AO277" s="43"/>
      <c r="AP277" s="43"/>
      <c r="AQ277" s="43"/>
      <c r="AR277" s="43"/>
      <c r="AS277" s="43"/>
      <c r="AT277" s="43"/>
      <c r="AU277" s="43"/>
      <c r="AV277" s="43"/>
      <c r="AW277" s="43"/>
      <c r="AX277" s="43"/>
      <c r="AY277" s="43"/>
      <c r="AZ277" s="43"/>
      <c r="BA277" s="43"/>
      <c r="BB277" s="43"/>
    </row>
    <row r="278" spans="1:54">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c r="AB278" s="43"/>
      <c r="AC278" s="43"/>
      <c r="AD278" s="43"/>
      <c r="AE278" s="43"/>
      <c r="AF278" s="43"/>
      <c r="AG278" s="43"/>
      <c r="AH278" s="43"/>
      <c r="AI278" s="43"/>
      <c r="AJ278" s="43"/>
      <c r="AK278" s="43"/>
      <c r="AL278" s="43"/>
      <c r="AM278" s="43"/>
      <c r="AN278" s="43"/>
      <c r="AO278" s="43"/>
      <c r="AP278" s="43"/>
      <c r="AQ278" s="43"/>
      <c r="AR278" s="43"/>
      <c r="AS278" s="43"/>
      <c r="AT278" s="43"/>
      <c r="AU278" s="43"/>
      <c r="AV278" s="43"/>
      <c r="AW278" s="43"/>
      <c r="AX278" s="43"/>
      <c r="AY278" s="43"/>
      <c r="AZ278" s="43"/>
      <c r="BA278" s="43"/>
      <c r="BB278" s="43"/>
    </row>
    <row r="279" spans="1:54">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3"/>
      <c r="AR279" s="43"/>
      <c r="AS279" s="43"/>
      <c r="AT279" s="43"/>
      <c r="AU279" s="43"/>
      <c r="AV279" s="43"/>
      <c r="AW279" s="43"/>
      <c r="AX279" s="43"/>
      <c r="AY279" s="43"/>
      <c r="AZ279" s="43"/>
      <c r="BA279" s="43"/>
      <c r="BB279" s="43"/>
    </row>
    <row r="280" spans="1:54">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c r="AC280" s="43"/>
      <c r="AD280" s="43"/>
      <c r="AE280" s="43"/>
      <c r="AF280" s="43"/>
      <c r="AG280" s="43"/>
      <c r="AH280" s="43"/>
      <c r="AI280" s="43"/>
      <c r="AJ280" s="43"/>
      <c r="AK280" s="43"/>
      <c r="AL280" s="43"/>
      <c r="AM280" s="43"/>
      <c r="AN280" s="43"/>
      <c r="AO280" s="43"/>
      <c r="AP280" s="43"/>
      <c r="AQ280" s="43"/>
      <c r="AR280" s="43"/>
      <c r="AS280" s="43"/>
      <c r="AT280" s="43"/>
      <c r="AU280" s="43"/>
      <c r="AV280" s="43"/>
      <c r="AW280" s="43"/>
      <c r="AX280" s="43"/>
      <c r="AY280" s="43"/>
      <c r="AZ280" s="43"/>
      <c r="BA280" s="43"/>
      <c r="BB280" s="43"/>
    </row>
    <row r="281" spans="1:54">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c r="AB281" s="43"/>
      <c r="AC281" s="43"/>
      <c r="AD281" s="43"/>
      <c r="AE281" s="43"/>
      <c r="AF281" s="43"/>
      <c r="AG281" s="43"/>
      <c r="AH281" s="43"/>
      <c r="AI281" s="43"/>
      <c r="AJ281" s="43"/>
      <c r="AK281" s="43"/>
      <c r="AL281" s="43"/>
      <c r="AM281" s="43"/>
      <c r="AN281" s="43"/>
      <c r="AO281" s="43"/>
      <c r="AP281" s="43"/>
      <c r="AQ281" s="43"/>
      <c r="AR281" s="43"/>
      <c r="AS281" s="43"/>
      <c r="AT281" s="43"/>
      <c r="AU281" s="43"/>
      <c r="AV281" s="43"/>
      <c r="AW281" s="43"/>
      <c r="AX281" s="43"/>
      <c r="AY281" s="43"/>
      <c r="AZ281" s="43"/>
      <c r="BA281" s="43"/>
      <c r="BB281" s="43"/>
    </row>
    <row r="282" spans="1:54">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c r="AB282" s="43"/>
      <c r="AC282" s="43"/>
      <c r="AD282" s="43"/>
      <c r="AE282" s="43"/>
      <c r="AF282" s="43"/>
      <c r="AG282" s="43"/>
      <c r="AH282" s="43"/>
      <c r="AI282" s="43"/>
      <c r="AJ282" s="43"/>
      <c r="AK282" s="43"/>
      <c r="AL282" s="43"/>
      <c r="AM282" s="43"/>
      <c r="AN282" s="43"/>
      <c r="AO282" s="43"/>
      <c r="AP282" s="43"/>
      <c r="AQ282" s="43"/>
      <c r="AR282" s="43"/>
      <c r="AS282" s="43"/>
      <c r="AT282" s="43"/>
      <c r="AU282" s="43"/>
      <c r="AV282" s="43"/>
      <c r="AW282" s="43"/>
      <c r="AX282" s="43"/>
      <c r="AY282" s="43"/>
      <c r="AZ282" s="43"/>
      <c r="BA282" s="43"/>
      <c r="BB282" s="43"/>
    </row>
    <row r="283" spans="1:54">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c r="AB283" s="43"/>
      <c r="AC283" s="43"/>
      <c r="AD283" s="43"/>
      <c r="AE283" s="43"/>
      <c r="AF283" s="43"/>
      <c r="AG283" s="43"/>
      <c r="AH283" s="43"/>
      <c r="AI283" s="43"/>
      <c r="AJ283" s="43"/>
      <c r="AK283" s="43"/>
      <c r="AL283" s="43"/>
      <c r="AM283" s="43"/>
      <c r="AN283" s="43"/>
      <c r="AO283" s="43"/>
      <c r="AP283" s="43"/>
      <c r="AQ283" s="43"/>
      <c r="AR283" s="43"/>
      <c r="AS283" s="43"/>
      <c r="AT283" s="43"/>
      <c r="AU283" s="43"/>
      <c r="AV283" s="43"/>
      <c r="AW283" s="43"/>
      <c r="AX283" s="43"/>
      <c r="AY283" s="43"/>
      <c r="AZ283" s="43"/>
      <c r="BA283" s="43"/>
      <c r="BB283" s="43"/>
    </row>
    <row r="284" spans="1:54">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c r="AB284" s="43"/>
      <c r="AC284" s="43"/>
      <c r="AD284" s="43"/>
      <c r="AE284" s="43"/>
      <c r="AF284" s="43"/>
      <c r="AG284" s="43"/>
      <c r="AH284" s="43"/>
      <c r="AI284" s="43"/>
      <c r="AJ284" s="43"/>
      <c r="AK284" s="43"/>
      <c r="AL284" s="43"/>
      <c r="AM284" s="43"/>
      <c r="AN284" s="43"/>
      <c r="AO284" s="43"/>
      <c r="AP284" s="43"/>
      <c r="AQ284" s="43"/>
      <c r="AR284" s="43"/>
      <c r="AS284" s="43"/>
      <c r="AT284" s="43"/>
      <c r="AU284" s="43"/>
      <c r="AV284" s="43"/>
      <c r="AW284" s="43"/>
      <c r="AX284" s="43"/>
      <c r="AY284" s="43"/>
      <c r="AZ284" s="43"/>
      <c r="BA284" s="43"/>
      <c r="BB284" s="43"/>
    </row>
    <row r="285" spans="1:54">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c r="AB285" s="43"/>
      <c r="AC285" s="43"/>
      <c r="AD285" s="43"/>
      <c r="AE285" s="43"/>
      <c r="AF285" s="43"/>
      <c r="AG285" s="43"/>
      <c r="AH285" s="43"/>
      <c r="AI285" s="43"/>
      <c r="AJ285" s="43"/>
      <c r="AK285" s="43"/>
      <c r="AL285" s="43"/>
      <c r="AM285" s="43"/>
      <c r="AN285" s="43"/>
      <c r="AO285" s="43"/>
      <c r="AP285" s="43"/>
      <c r="AQ285" s="43"/>
      <c r="AR285" s="43"/>
      <c r="AS285" s="43"/>
      <c r="AT285" s="43"/>
      <c r="AU285" s="43"/>
      <c r="AV285" s="43"/>
      <c r="AW285" s="43"/>
      <c r="AX285" s="43"/>
      <c r="AY285" s="43"/>
      <c r="AZ285" s="43"/>
      <c r="BA285" s="43"/>
      <c r="BB285" s="43"/>
    </row>
    <row r="286" spans="1:54">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c r="AB286" s="43"/>
      <c r="AC286" s="43"/>
      <c r="AD286" s="43"/>
      <c r="AE286" s="43"/>
      <c r="AF286" s="43"/>
      <c r="AG286" s="43"/>
      <c r="AH286" s="43"/>
      <c r="AI286" s="43"/>
      <c r="AJ286" s="43"/>
      <c r="AK286" s="43"/>
      <c r="AL286" s="43"/>
      <c r="AM286" s="43"/>
      <c r="AN286" s="43"/>
      <c r="AO286" s="43"/>
      <c r="AP286" s="43"/>
      <c r="AQ286" s="43"/>
      <c r="AR286" s="43"/>
      <c r="AS286" s="43"/>
      <c r="AT286" s="43"/>
      <c r="AU286" s="43"/>
      <c r="AV286" s="43"/>
      <c r="AW286" s="43"/>
      <c r="AX286" s="43"/>
      <c r="AY286" s="43"/>
      <c r="AZ286" s="43"/>
      <c r="BA286" s="43"/>
      <c r="BB286" s="43"/>
    </row>
    <row r="287" spans="1:54">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c r="AC287" s="43"/>
      <c r="AD287" s="43"/>
      <c r="AE287" s="43"/>
      <c r="AF287" s="43"/>
      <c r="AG287" s="43"/>
      <c r="AH287" s="43"/>
      <c r="AI287" s="43"/>
      <c r="AJ287" s="43"/>
      <c r="AK287" s="43"/>
      <c r="AL287" s="43"/>
      <c r="AM287" s="43"/>
      <c r="AN287" s="43"/>
      <c r="AO287" s="43"/>
      <c r="AP287" s="43"/>
      <c r="AQ287" s="43"/>
      <c r="AR287" s="43"/>
      <c r="AS287" s="43"/>
      <c r="AT287" s="43"/>
      <c r="AU287" s="43"/>
      <c r="AV287" s="43"/>
      <c r="AW287" s="43"/>
      <c r="AX287" s="43"/>
      <c r="AY287" s="43"/>
      <c r="AZ287" s="43"/>
      <c r="BA287" s="43"/>
      <c r="BB287" s="43"/>
    </row>
    <row r="288" spans="1:54">
      <c r="A288" s="43"/>
    </row>
    <row r="289" spans="1:1">
      <c r="A289" s="43"/>
    </row>
    <row r="290" spans="1:1">
      <c r="A290" s="43"/>
    </row>
    <row r="291" spans="1:1">
      <c r="A291" s="43"/>
    </row>
    <row r="292" spans="1:1">
      <c r="A292" s="43"/>
    </row>
    <row r="293" spans="1:1">
      <c r="A293" s="43"/>
    </row>
    <row r="294" spans="1:1">
      <c r="A294" s="43"/>
    </row>
    <row r="295" spans="1:1">
      <c r="A295" s="43"/>
    </row>
    <row r="296" spans="1:1">
      <c r="A296" s="43"/>
    </row>
    <row r="297" spans="1:1">
      <c r="A297" s="43"/>
    </row>
    <row r="298" spans="1:1">
      <c r="A298" s="43"/>
    </row>
    <row r="299" spans="1:1">
      <c r="A299" s="43"/>
    </row>
    <row r="300" spans="1:1">
      <c r="A300" s="43"/>
    </row>
    <row r="301" spans="1:1">
      <c r="A301" s="43"/>
    </row>
    <row r="302" spans="1:1">
      <c r="A302" s="43"/>
    </row>
    <row r="303" spans="1:1">
      <c r="A303" s="43"/>
    </row>
    <row r="304" spans="1:1">
      <c r="A304" s="43"/>
    </row>
    <row r="305" spans="1:1">
      <c r="A305" s="43"/>
    </row>
    <row r="306" spans="1:1">
      <c r="A306" s="43"/>
    </row>
    <row r="307" spans="1:1">
      <c r="A307" s="43"/>
    </row>
    <row r="308" spans="1:1">
      <c r="A308" s="43"/>
    </row>
    <row r="309" spans="1:1">
      <c r="A309" s="43"/>
    </row>
    <row r="310" spans="1:1">
      <c r="A310" s="43"/>
    </row>
    <row r="311" spans="1:1">
      <c r="A311" s="43"/>
    </row>
    <row r="312" spans="1:1">
      <c r="A312" s="43"/>
    </row>
    <row r="313" spans="1:1">
      <c r="A313" s="43"/>
    </row>
    <row r="314" spans="1:1">
      <c r="A314" s="43"/>
    </row>
    <row r="315" spans="1:1">
      <c r="A315" s="43"/>
    </row>
    <row r="316" spans="1:1">
      <c r="A316" s="43"/>
    </row>
    <row r="317" spans="1:1">
      <c r="A317" s="43"/>
    </row>
    <row r="318" spans="1:1">
      <c r="A318" s="43"/>
    </row>
    <row r="319" spans="1:1">
      <c r="A319" s="43"/>
    </row>
    <row r="320" spans="1:1">
      <c r="A320" s="43"/>
    </row>
    <row r="321" spans="1:1">
      <c r="A321" s="43"/>
    </row>
    <row r="322" spans="1:1">
      <c r="A322" s="43"/>
    </row>
    <row r="323" spans="1:1">
      <c r="A323" s="43"/>
    </row>
    <row r="324" spans="1:1">
      <c r="A324" s="43"/>
    </row>
    <row r="325" spans="1:1">
      <c r="A325" s="43"/>
    </row>
    <row r="326" spans="1:1">
      <c r="A326" s="43"/>
    </row>
    <row r="327" spans="1:1">
      <c r="A327" s="43"/>
    </row>
    <row r="328" spans="1:1">
      <c r="A328" s="43"/>
    </row>
    <row r="329" spans="1:1">
      <c r="A329" s="43"/>
    </row>
    <row r="330" spans="1:1">
      <c r="A330" s="43"/>
    </row>
    <row r="331" spans="1:1">
      <c r="A331" s="43"/>
    </row>
    <row r="332" spans="1:1">
      <c r="A332" s="43"/>
    </row>
    <row r="333" spans="1:1">
      <c r="A333" s="43"/>
    </row>
    <row r="334" spans="1:1">
      <c r="A334" s="43"/>
    </row>
    <row r="335" spans="1:1">
      <c r="A335" s="43"/>
    </row>
    <row r="336" spans="1:1">
      <c r="A336" s="43"/>
    </row>
    <row r="337" spans="1:1">
      <c r="A337" s="43"/>
    </row>
    <row r="338" spans="1:1">
      <c r="A338" s="43"/>
    </row>
    <row r="339" spans="1:1">
      <c r="A339" s="43"/>
    </row>
    <row r="340" spans="1:1">
      <c r="A340" s="43"/>
    </row>
    <row r="341" spans="1:1">
      <c r="A341" s="43"/>
    </row>
    <row r="342" spans="1:1">
      <c r="A342" s="43"/>
    </row>
    <row r="343" spans="1:1">
      <c r="A343" s="43"/>
    </row>
    <row r="344" spans="1:1">
      <c r="A344" s="43"/>
    </row>
    <row r="345" spans="1:1">
      <c r="A345" s="43"/>
    </row>
    <row r="346" spans="1:1">
      <c r="A346" s="43"/>
    </row>
    <row r="347" spans="1:1">
      <c r="A347" s="43"/>
    </row>
    <row r="348" spans="1:1">
      <c r="A348" s="43"/>
    </row>
    <row r="349" spans="1:1">
      <c r="A349" s="43"/>
    </row>
    <row r="350" spans="1:1">
      <c r="A350" s="43"/>
    </row>
    <row r="351" spans="1:1">
      <c r="A351" s="43"/>
    </row>
    <row r="352" spans="1:1">
      <c r="A352" s="43"/>
    </row>
    <row r="353" spans="1:1">
      <c r="A353" s="43"/>
    </row>
    <row r="354" spans="1:1">
      <c r="A354" s="43"/>
    </row>
    <row r="355" spans="1:1">
      <c r="A355" s="43"/>
    </row>
    <row r="356" spans="1:1">
      <c r="A356" s="43"/>
    </row>
    <row r="357" spans="1:1">
      <c r="A357" s="43"/>
    </row>
    <row r="358" spans="1:1">
      <c r="A358" s="43"/>
    </row>
    <row r="359" spans="1:1">
      <c r="A359" s="43"/>
    </row>
    <row r="360" spans="1:1">
      <c r="A360" s="43"/>
    </row>
    <row r="361" spans="1:1">
      <c r="A361" s="43"/>
    </row>
    <row r="362" spans="1:1">
      <c r="A362" s="43"/>
    </row>
    <row r="363" spans="1:1">
      <c r="A363" s="43"/>
    </row>
    <row r="364" spans="1:1">
      <c r="A364" s="43"/>
    </row>
    <row r="365" spans="1:1">
      <c r="A365" s="43"/>
    </row>
    <row r="366" spans="1:1">
      <c r="A366" s="43"/>
    </row>
    <row r="367" spans="1:1">
      <c r="A367" s="43"/>
    </row>
    <row r="368" spans="1:1">
      <c r="A368" s="43"/>
    </row>
    <row r="369" spans="1:1">
      <c r="A369" s="43"/>
    </row>
    <row r="370" spans="1:1">
      <c r="A370" s="43"/>
    </row>
    <row r="371" spans="1:1">
      <c r="A371" s="43"/>
    </row>
    <row r="372" spans="1:1">
      <c r="A372" s="43"/>
    </row>
    <row r="373" spans="1:1">
      <c r="A373" s="43"/>
    </row>
    <row r="374" spans="1:1">
      <c r="A374" s="43"/>
    </row>
    <row r="375" spans="1:1">
      <c r="A375" s="43"/>
    </row>
    <row r="376" spans="1:1">
      <c r="A376" s="43"/>
    </row>
    <row r="377" spans="1:1">
      <c r="A377" s="43"/>
    </row>
    <row r="378" spans="1:1">
      <c r="A378" s="43"/>
    </row>
    <row r="379" spans="1:1">
      <c r="A379" s="43"/>
    </row>
    <row r="380" spans="1:1">
      <c r="A380" s="43"/>
    </row>
    <row r="381" spans="1:1">
      <c r="A381" s="43"/>
    </row>
    <row r="382" spans="1:1">
      <c r="A382" s="43"/>
    </row>
    <row r="383" spans="1:1">
      <c r="A383" s="43"/>
    </row>
    <row r="384" spans="1:1">
      <c r="A384" s="43"/>
    </row>
    <row r="385" spans="1:1">
      <c r="A385" s="43"/>
    </row>
    <row r="386" spans="1:1">
      <c r="A386" s="43"/>
    </row>
    <row r="387" spans="1:1">
      <c r="A387" s="43"/>
    </row>
    <row r="388" spans="1:1">
      <c r="A388" s="43"/>
    </row>
    <row r="389" spans="1:1">
      <c r="A389" s="43"/>
    </row>
    <row r="390" spans="1:1">
      <c r="A390" s="43"/>
    </row>
    <row r="391" spans="1:1">
      <c r="A391" s="43"/>
    </row>
    <row r="392" spans="1:1">
      <c r="A392" s="43"/>
    </row>
    <row r="393" spans="1:1">
      <c r="A393" s="43"/>
    </row>
    <row r="394" spans="1:1">
      <c r="A394" s="43"/>
    </row>
    <row r="395" spans="1:1">
      <c r="A395" s="43"/>
    </row>
    <row r="396" spans="1:1">
      <c r="A396" s="43"/>
    </row>
    <row r="397" spans="1:1">
      <c r="A397" s="43"/>
    </row>
    <row r="398" spans="1:1">
      <c r="A398" s="43"/>
    </row>
    <row r="399" spans="1:1">
      <c r="A399" s="43"/>
    </row>
    <row r="400" spans="1:1">
      <c r="A400" s="43"/>
    </row>
    <row r="401" spans="1:1">
      <c r="A401" s="43"/>
    </row>
    <row r="402" spans="1:1">
      <c r="A402" s="43"/>
    </row>
    <row r="403" spans="1:1">
      <c r="A403" s="43"/>
    </row>
    <row r="404" spans="1:1">
      <c r="A404" s="43"/>
    </row>
    <row r="405" spans="1:1">
      <c r="A405" s="43"/>
    </row>
    <row r="406" spans="1:1">
      <c r="A406" s="43"/>
    </row>
    <row r="407" spans="1:1">
      <c r="A407" s="43"/>
    </row>
    <row r="408" spans="1:1">
      <c r="A408" s="43"/>
    </row>
    <row r="409" spans="1:1">
      <c r="A409" s="43"/>
    </row>
    <row r="410" spans="1:1">
      <c r="A410" s="43"/>
    </row>
    <row r="411" spans="1:1">
      <c r="A411" s="43"/>
    </row>
    <row r="412" spans="1:1">
      <c r="A412" s="43"/>
    </row>
    <row r="413" spans="1:1">
      <c r="A413" s="43"/>
    </row>
  </sheetData>
  <pageMargins left="0.7" right="0.7" top="0.75" bottom="0.75" header="0.3" footer="0.3"/>
  <pageSetup scale="4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zoomScale="80" zoomScaleNormal="80" workbookViewId="0">
      <selection sqref="A1:H1"/>
    </sheetView>
  </sheetViews>
  <sheetFormatPr defaultRowHeight="12.75"/>
  <cols>
    <col min="1" max="1" width="69.46484375" customWidth="1"/>
    <col min="2" max="2" width="4.59765625" customWidth="1"/>
    <col min="3" max="8" width="15.59765625" customWidth="1"/>
  </cols>
  <sheetData>
    <row r="1" spans="1:9" s="31" customFormat="1" ht="40.049999999999997" customHeight="1">
      <c r="A1" s="142" t="s">
        <v>144</v>
      </c>
      <c r="B1" s="142"/>
      <c r="C1" s="142"/>
      <c r="D1" s="142"/>
      <c r="E1" s="142"/>
      <c r="F1" s="142"/>
      <c r="G1" s="142"/>
      <c r="H1" s="142"/>
    </row>
    <row r="2" spans="1:9" ht="15" customHeight="1">
      <c r="A2" s="32"/>
      <c r="B2" s="32"/>
      <c r="C2" s="32"/>
      <c r="D2" s="32"/>
      <c r="E2" s="32"/>
      <c r="F2" s="32"/>
      <c r="G2" s="32"/>
      <c r="H2" s="32"/>
    </row>
    <row r="3" spans="1:9" ht="15" customHeight="1">
      <c r="A3" s="32" t="s">
        <v>15</v>
      </c>
      <c r="B3" s="32"/>
      <c r="C3" s="40" t="s">
        <v>48</v>
      </c>
      <c r="D3" s="40" t="s">
        <v>49</v>
      </c>
      <c r="E3" s="40" t="s">
        <v>21</v>
      </c>
      <c r="F3" s="40" t="s">
        <v>22</v>
      </c>
      <c r="G3" s="40" t="s">
        <v>111</v>
      </c>
      <c r="H3" s="40" t="s">
        <v>130</v>
      </c>
    </row>
    <row r="4" spans="1:9" ht="15" customHeight="1">
      <c r="A4" s="32"/>
      <c r="B4" s="32"/>
      <c r="C4" s="32"/>
      <c r="D4" s="32"/>
      <c r="E4" s="32"/>
      <c r="F4" s="32"/>
      <c r="G4" s="32"/>
      <c r="H4" s="32"/>
    </row>
    <row r="5" spans="1:9" ht="15" customHeight="1">
      <c r="A5" s="34"/>
      <c r="B5" s="33"/>
      <c r="C5" s="33"/>
      <c r="D5" s="33"/>
      <c r="E5" s="33"/>
      <c r="F5" s="33"/>
      <c r="G5" s="33"/>
      <c r="H5" s="33"/>
    </row>
    <row r="6" spans="1:9" ht="15" customHeight="1">
      <c r="A6" s="60" t="s">
        <v>91</v>
      </c>
      <c r="B6" s="34"/>
      <c r="C6" s="93">
        <v>45.3</v>
      </c>
      <c r="D6" s="93">
        <v>1132.3</v>
      </c>
      <c r="E6" s="93">
        <v>360.2</v>
      </c>
      <c r="F6" s="93">
        <v>1233.4000000000001</v>
      </c>
      <c r="G6" s="93">
        <v>580</v>
      </c>
      <c r="H6" s="93">
        <f>SUM('Qtr-Recon'!K6:N6)</f>
        <v>2533.3000000000002</v>
      </c>
      <c r="I6" s="30"/>
    </row>
    <row r="7" spans="1:9" ht="15" customHeight="1">
      <c r="A7" s="59" t="s">
        <v>66</v>
      </c>
      <c r="B7" s="33"/>
      <c r="C7" s="84"/>
      <c r="D7" s="84"/>
      <c r="E7" s="84"/>
      <c r="F7" s="84"/>
      <c r="G7" s="84"/>
      <c r="H7" s="84"/>
      <c r="I7" s="30"/>
    </row>
    <row r="8" spans="1:9" ht="15" customHeight="1">
      <c r="A8" s="35" t="s">
        <v>67</v>
      </c>
      <c r="B8" s="33"/>
      <c r="C8" s="84">
        <v>231.6</v>
      </c>
      <c r="D8" s="84">
        <v>-625.20000000000005</v>
      </c>
      <c r="E8" s="84">
        <v>50.199999999999989</v>
      </c>
      <c r="F8" s="84">
        <v>-42.3</v>
      </c>
      <c r="G8" s="84">
        <v>-598.70000000000005</v>
      </c>
      <c r="H8" s="84">
        <f>SUM('Qtr-Recon'!K8:N8)</f>
        <v>-1974</v>
      </c>
      <c r="I8" s="30"/>
    </row>
    <row r="9" spans="1:9" ht="15" customHeight="1">
      <c r="A9" s="35" t="s">
        <v>93</v>
      </c>
      <c r="B9" s="33"/>
      <c r="C9" s="84">
        <v>-5.3999999999999959</v>
      </c>
      <c r="D9" s="84">
        <v>-72.999999999999986</v>
      </c>
      <c r="E9" s="84">
        <v>-48.800000000000004</v>
      </c>
      <c r="F9" s="84">
        <v>-590.9</v>
      </c>
      <c r="G9" s="84">
        <v>556.20000000000005</v>
      </c>
      <c r="H9" s="84">
        <f>SUM('Qtr-Recon'!K9:N9)</f>
        <v>160.19999999999999</v>
      </c>
      <c r="I9" s="30"/>
    </row>
    <row r="10" spans="1:9" ht="15" customHeight="1">
      <c r="A10" s="35" t="s">
        <v>92</v>
      </c>
      <c r="B10" s="33"/>
      <c r="C10" s="88">
        <v>0</v>
      </c>
      <c r="D10" s="88">
        <v>0</v>
      </c>
      <c r="E10" s="88">
        <v>-11.7</v>
      </c>
      <c r="F10" s="88">
        <v>-140.9</v>
      </c>
      <c r="G10" s="88">
        <v>104.4</v>
      </c>
      <c r="H10" s="88">
        <f>SUM('Qtr-Recon'!K10:N10)</f>
        <v>81.599999999999994</v>
      </c>
      <c r="I10" s="30"/>
    </row>
    <row r="11" spans="1:9" ht="15" customHeight="1">
      <c r="A11" s="35" t="s">
        <v>77</v>
      </c>
      <c r="B11" s="33"/>
      <c r="C11" s="88">
        <v>343</v>
      </c>
      <c r="D11" s="88">
        <v>365.09999999999997</v>
      </c>
      <c r="E11" s="88">
        <v>252.2</v>
      </c>
      <c r="F11" s="88">
        <v>151.5</v>
      </c>
      <c r="G11" s="88">
        <v>116.6</v>
      </c>
      <c r="H11" s="88">
        <f>SUM('Qtr-Recon'!K11:N11)</f>
        <v>119.80000000000001</v>
      </c>
      <c r="I11" s="30"/>
    </row>
    <row r="12" spans="1:9" ht="15" customHeight="1">
      <c r="A12" s="35" t="s">
        <v>68</v>
      </c>
      <c r="B12" s="33"/>
      <c r="C12" s="84">
        <v>94.2</v>
      </c>
      <c r="D12" s="84">
        <v>35.700000000000003</v>
      </c>
      <c r="E12" s="84">
        <v>22.299999999999997</v>
      </c>
      <c r="F12" s="84">
        <v>52</v>
      </c>
      <c r="G12" s="84">
        <v>38.1</v>
      </c>
      <c r="H12" s="84">
        <f>SUM('Qtr-Recon'!K12:N12)</f>
        <v>54.1</v>
      </c>
      <c r="I12" s="30"/>
    </row>
    <row r="13" spans="1:9" ht="15" customHeight="1">
      <c r="A13" s="35" t="s">
        <v>69</v>
      </c>
      <c r="B13" s="33"/>
      <c r="C13" s="84">
        <v>-11.2</v>
      </c>
      <c r="D13" s="84">
        <v>-71.400000000000006</v>
      </c>
      <c r="E13" s="84">
        <v>1.1000000000000001</v>
      </c>
      <c r="F13" s="84">
        <v>1.3</v>
      </c>
      <c r="G13" s="84">
        <v>-7.2</v>
      </c>
      <c r="H13" s="84">
        <f>SUM('Qtr-Recon'!K13:N13)</f>
        <v>-7.4</v>
      </c>
      <c r="I13" s="30"/>
    </row>
    <row r="14" spans="1:9" ht="15" customHeight="1">
      <c r="A14" s="35" t="s">
        <v>90</v>
      </c>
      <c r="B14" s="33"/>
      <c r="C14" s="84">
        <v>-15.1</v>
      </c>
      <c r="D14" s="84">
        <v>-9.1999999999999993</v>
      </c>
      <c r="E14" s="84">
        <v>-1.5</v>
      </c>
      <c r="F14" s="84">
        <v>-14.3</v>
      </c>
      <c r="G14" s="84">
        <v>-7.9</v>
      </c>
      <c r="H14" s="84">
        <f>SUM('Qtr-Recon'!K14:N14)</f>
        <v>-25.1</v>
      </c>
      <c r="I14" s="30"/>
    </row>
    <row r="15" spans="1:9" ht="15" customHeight="1">
      <c r="A15" s="35" t="s">
        <v>70</v>
      </c>
      <c r="B15" s="33"/>
      <c r="C15" s="88">
        <v>-41</v>
      </c>
      <c r="D15" s="88">
        <v>-72.5</v>
      </c>
      <c r="E15" s="88">
        <v>-33.900000000000006</v>
      </c>
      <c r="F15" s="88">
        <v>-36.6</v>
      </c>
      <c r="G15" s="88">
        <v>-34.6</v>
      </c>
      <c r="H15" s="88">
        <f>SUM('Qtr-Recon'!K15:N15)</f>
        <v>-153.20000000000002</v>
      </c>
      <c r="I15" s="30"/>
    </row>
    <row r="16" spans="1:9" ht="15" customHeight="1">
      <c r="A16" s="35" t="s">
        <v>71</v>
      </c>
      <c r="B16" s="33"/>
      <c r="C16" s="88">
        <v>0</v>
      </c>
      <c r="D16" s="88">
        <v>0</v>
      </c>
      <c r="E16" s="88">
        <v>66.900000000000006</v>
      </c>
      <c r="F16" s="88">
        <v>0</v>
      </c>
      <c r="G16" s="88">
        <v>0</v>
      </c>
      <c r="H16" s="88">
        <f>SUM('Qtr-Recon'!K16:N16)</f>
        <v>0</v>
      </c>
      <c r="I16" s="30"/>
    </row>
    <row r="17" spans="1:9" ht="15" customHeight="1">
      <c r="A17" s="35" t="s">
        <v>72</v>
      </c>
      <c r="B17" s="33"/>
      <c r="C17" s="84">
        <v>0</v>
      </c>
      <c r="D17" s="84">
        <v>-25</v>
      </c>
      <c r="E17" s="84">
        <v>0</v>
      </c>
      <c r="F17" s="84">
        <v>0</v>
      </c>
      <c r="G17" s="84">
        <v>0</v>
      </c>
      <c r="H17" s="84">
        <f>SUM('Qtr-Recon'!K17:N17)</f>
        <v>0</v>
      </c>
      <c r="I17" s="30"/>
    </row>
    <row r="18" spans="1:9" ht="15" customHeight="1">
      <c r="A18" s="35" t="s">
        <v>73</v>
      </c>
      <c r="B18" s="33"/>
      <c r="C18" s="84">
        <v>0</v>
      </c>
      <c r="D18" s="84">
        <v>0</v>
      </c>
      <c r="E18" s="84">
        <v>7.8</v>
      </c>
      <c r="F18" s="84">
        <v>0.1</v>
      </c>
      <c r="G18" s="84">
        <v>0</v>
      </c>
      <c r="H18" s="84">
        <f>SUM('Qtr-Recon'!K18:N18)</f>
        <v>0</v>
      </c>
      <c r="I18" s="30"/>
    </row>
    <row r="19" spans="1:9" ht="15" customHeight="1" thickBot="1">
      <c r="A19" s="35" t="s">
        <v>74</v>
      </c>
      <c r="B19" s="33"/>
      <c r="C19" s="85">
        <v>10.3</v>
      </c>
      <c r="D19" s="85">
        <v>13.2</v>
      </c>
      <c r="E19" s="85">
        <v>9.1000000000000014</v>
      </c>
      <c r="F19" s="85">
        <v>33.299999999999997</v>
      </c>
      <c r="G19" s="85">
        <v>15.2</v>
      </c>
      <c r="H19" s="85">
        <f>SUM('Qtr-Recon'!K19:N19)</f>
        <v>12.7</v>
      </c>
      <c r="I19" s="30"/>
    </row>
    <row r="20" spans="1:9" ht="15" customHeight="1">
      <c r="A20" s="61" t="s">
        <v>75</v>
      </c>
      <c r="B20" s="45"/>
      <c r="C20" s="86">
        <v>651.69999999999993</v>
      </c>
      <c r="D20" s="86">
        <v>669.99999999999989</v>
      </c>
      <c r="E20" s="86">
        <v>673.89999999999986</v>
      </c>
      <c r="F20" s="86">
        <v>646.6</v>
      </c>
      <c r="G20" s="86">
        <v>762.1</v>
      </c>
      <c r="H20" s="86">
        <f>SUM('Qtr-Recon'!K20:N20)</f>
        <v>802</v>
      </c>
      <c r="I20" s="30"/>
    </row>
    <row r="21" spans="1:9" ht="15" customHeight="1">
      <c r="A21" s="35" t="s">
        <v>96</v>
      </c>
      <c r="B21" s="33"/>
      <c r="C21" s="88">
        <v>625.29999999999995</v>
      </c>
      <c r="D21" s="88">
        <v>552.5999999999998</v>
      </c>
      <c r="E21" s="88">
        <v>319.7</v>
      </c>
      <c r="F21" s="88">
        <v>164.1</v>
      </c>
      <c r="G21" s="88">
        <v>246.3</v>
      </c>
      <c r="H21" s="88">
        <f>SUM('Qtr-Recon'!K21:N21)</f>
        <v>274.10000000000002</v>
      </c>
      <c r="I21" s="30"/>
    </row>
    <row r="22" spans="1:9" s="56" customFormat="1" ht="15" customHeight="1">
      <c r="A22" s="35" t="s">
        <v>97</v>
      </c>
      <c r="B22" s="33"/>
      <c r="C22" s="88">
        <v>44.9</v>
      </c>
      <c r="D22" s="88">
        <v>-25.8</v>
      </c>
      <c r="E22" s="88">
        <v>48.1</v>
      </c>
      <c r="F22" s="88">
        <v>87</v>
      </c>
      <c r="G22" s="88">
        <v>73</v>
      </c>
      <c r="H22" s="88">
        <f>SUM('Qtr-Recon'!K22:N22)</f>
        <v>87.100000000000009</v>
      </c>
      <c r="I22" s="62"/>
    </row>
    <row r="23" spans="1:9" ht="15" customHeight="1">
      <c r="A23" s="35" t="s">
        <v>76</v>
      </c>
      <c r="B23" s="33"/>
      <c r="C23" s="88">
        <v>51.099999999999994</v>
      </c>
      <c r="D23" s="88">
        <v>48.8</v>
      </c>
      <c r="E23" s="88">
        <v>44.3</v>
      </c>
      <c r="F23" s="88">
        <v>57.3</v>
      </c>
      <c r="G23" s="88">
        <v>76.900000000000006</v>
      </c>
      <c r="H23" s="88">
        <f>SUM('Qtr-Recon'!K23:N23)</f>
        <v>79.099999999999994</v>
      </c>
      <c r="I23" s="30"/>
    </row>
    <row r="24" spans="1:9" ht="15" customHeight="1">
      <c r="A24" s="61" t="s">
        <v>79</v>
      </c>
      <c r="B24" s="45"/>
      <c r="C24" s="86">
        <v>32.599999999999973</v>
      </c>
      <c r="D24" s="86">
        <v>192.00000000000011</v>
      </c>
      <c r="E24" s="86">
        <v>350.39999999999986</v>
      </c>
      <c r="F24" s="86">
        <v>452.8</v>
      </c>
      <c r="G24" s="86">
        <v>519.70000000000005</v>
      </c>
      <c r="H24" s="86">
        <f>SUM('Qtr-Recon'!K24:N24)</f>
        <v>519.9</v>
      </c>
      <c r="I24" s="30"/>
    </row>
    <row r="27" spans="1:9" ht="46.9" customHeight="1">
      <c r="A27" s="147" t="s">
        <v>127</v>
      </c>
      <c r="B27" s="147"/>
      <c r="C27" s="147"/>
      <c r="D27" s="147"/>
      <c r="E27" s="147"/>
      <c r="F27" s="147"/>
      <c r="G27" s="132"/>
      <c r="H27" s="97"/>
    </row>
    <row r="28" spans="1:9" ht="31.05" customHeight="1">
      <c r="A28" s="147" t="s">
        <v>153</v>
      </c>
      <c r="B28" s="147"/>
      <c r="C28" s="147"/>
      <c r="D28" s="147"/>
      <c r="E28" s="147"/>
      <c r="F28" s="147"/>
      <c r="G28" s="132"/>
      <c r="H28" s="97"/>
    </row>
    <row r="29" spans="1:9" ht="15.4">
      <c r="A29" s="147" t="s">
        <v>89</v>
      </c>
      <c r="B29" s="147"/>
      <c r="C29" s="147"/>
      <c r="D29" s="147"/>
      <c r="E29" s="147"/>
      <c r="F29" s="147"/>
    </row>
    <row r="30" spans="1:9" ht="15.4">
      <c r="A30" s="147"/>
      <c r="B30" s="147"/>
      <c r="C30" s="147"/>
      <c r="D30" s="147"/>
      <c r="E30" s="147"/>
      <c r="F30" s="43"/>
    </row>
  </sheetData>
  <mergeCells count="5">
    <mergeCell ref="A27:F27"/>
    <mergeCell ref="A28:F28"/>
    <mergeCell ref="A1:H1"/>
    <mergeCell ref="A29:F29"/>
    <mergeCell ref="A30:E30"/>
  </mergeCells>
  <pageMargins left="0.7" right="0.7" top="0.75" bottom="0.75" header="0.3" footer="0.3"/>
  <pageSetup scale="7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zoomScale="80" zoomScaleNormal="80" workbookViewId="0">
      <selection sqref="A1:N1"/>
    </sheetView>
  </sheetViews>
  <sheetFormatPr defaultRowHeight="12.75"/>
  <cols>
    <col min="1" max="1" width="69.46484375" customWidth="1"/>
    <col min="2" max="2" width="4.59765625" customWidth="1"/>
    <col min="3" max="14" width="12.59765625" customWidth="1"/>
  </cols>
  <sheetData>
    <row r="1" spans="1:18" s="31" customFormat="1" ht="40.049999999999997" customHeight="1">
      <c r="A1" s="142" t="s">
        <v>143</v>
      </c>
      <c r="B1" s="142"/>
      <c r="C1" s="142"/>
      <c r="D1" s="142"/>
      <c r="E1" s="142"/>
      <c r="F1" s="142"/>
      <c r="G1" s="142"/>
      <c r="H1" s="142"/>
      <c r="I1" s="142"/>
      <c r="J1" s="142"/>
      <c r="K1" s="142"/>
      <c r="L1" s="142"/>
      <c r="M1" s="142"/>
      <c r="N1" s="142"/>
    </row>
    <row r="2" spans="1:18" ht="15" customHeight="1">
      <c r="A2" s="32"/>
      <c r="B2" s="32"/>
      <c r="C2" s="32"/>
      <c r="D2" s="32"/>
      <c r="E2" s="32"/>
      <c r="F2" s="32"/>
      <c r="G2" s="32"/>
      <c r="H2" s="32"/>
      <c r="I2" s="32"/>
      <c r="J2" s="32"/>
      <c r="K2" s="32"/>
      <c r="L2" s="32"/>
      <c r="M2" s="32"/>
      <c r="N2" s="32"/>
    </row>
    <row r="3" spans="1:18" ht="15" customHeight="1">
      <c r="A3" s="32" t="s">
        <v>15</v>
      </c>
      <c r="B3" s="32"/>
      <c r="C3" s="40" t="s">
        <v>46</v>
      </c>
      <c r="D3" s="40" t="s">
        <v>47</v>
      </c>
      <c r="E3" s="40" t="s">
        <v>16</v>
      </c>
      <c r="F3" s="40" t="s">
        <v>17</v>
      </c>
      <c r="G3" s="40" t="s">
        <v>18</v>
      </c>
      <c r="H3" s="40" t="s">
        <v>19</v>
      </c>
      <c r="I3" s="40" t="s">
        <v>20</v>
      </c>
      <c r="J3" s="40" t="s">
        <v>80</v>
      </c>
      <c r="K3" s="40" t="s">
        <v>94</v>
      </c>
      <c r="L3" s="40" t="s">
        <v>101</v>
      </c>
      <c r="M3" s="40" t="s">
        <v>110</v>
      </c>
      <c r="N3" s="40" t="s">
        <v>129</v>
      </c>
    </row>
    <row r="4" spans="1:18" ht="15" customHeight="1">
      <c r="A4" s="32"/>
      <c r="B4" s="32"/>
      <c r="C4" s="32"/>
      <c r="D4" s="32"/>
      <c r="E4" s="32"/>
      <c r="F4" s="32"/>
      <c r="G4" s="32"/>
      <c r="H4" s="32"/>
      <c r="I4" s="32"/>
      <c r="J4" s="32"/>
      <c r="K4" s="32"/>
      <c r="L4" s="32"/>
      <c r="M4" s="32"/>
      <c r="N4" s="32"/>
    </row>
    <row r="5" spans="1:18" ht="15" customHeight="1">
      <c r="A5" s="34"/>
      <c r="B5" s="41"/>
      <c r="C5" s="33"/>
      <c r="D5" s="33"/>
      <c r="E5" s="33"/>
      <c r="F5" s="33"/>
      <c r="G5" s="33"/>
      <c r="H5" s="33"/>
      <c r="I5" s="33"/>
      <c r="J5" s="33"/>
      <c r="K5" s="33"/>
      <c r="L5" s="33"/>
      <c r="M5" s="33"/>
      <c r="N5" s="33"/>
    </row>
    <row r="6" spans="1:18" ht="15" customHeight="1">
      <c r="A6" s="60" t="s">
        <v>91</v>
      </c>
      <c r="B6" s="42"/>
      <c r="C6" s="63">
        <v>252.8</v>
      </c>
      <c r="D6" s="63">
        <v>60.599999999999966</v>
      </c>
      <c r="E6" s="63">
        <v>-78.7</v>
      </c>
      <c r="F6" s="63">
        <v>470.3</v>
      </c>
      <c r="G6" s="63">
        <v>542</v>
      </c>
      <c r="H6" s="63">
        <v>261.39999999999998</v>
      </c>
      <c r="I6" s="63">
        <v>-40.299999999999997</v>
      </c>
      <c r="J6" s="63">
        <v>-789</v>
      </c>
      <c r="K6" s="63">
        <v>256.8</v>
      </c>
      <c r="L6" s="63">
        <v>415.1</v>
      </c>
      <c r="M6" s="63">
        <v>697.1</v>
      </c>
      <c r="N6" s="63">
        <v>1164.3</v>
      </c>
      <c r="O6" s="108"/>
      <c r="Q6" s="30"/>
      <c r="R6" s="30"/>
    </row>
    <row r="7" spans="1:18" ht="15" customHeight="1">
      <c r="A7" s="59" t="s">
        <v>66</v>
      </c>
      <c r="B7" s="41"/>
      <c r="C7" s="49"/>
      <c r="D7" s="49"/>
      <c r="E7" s="49"/>
      <c r="F7" s="49"/>
      <c r="G7" s="49"/>
      <c r="H7" s="49"/>
      <c r="I7" s="49"/>
      <c r="J7" s="49"/>
      <c r="K7" s="49"/>
      <c r="L7" s="49"/>
      <c r="M7" s="49"/>
      <c r="N7" s="49"/>
      <c r="Q7" s="30"/>
      <c r="R7" s="30"/>
    </row>
    <row r="8" spans="1:18" ht="15" customHeight="1">
      <c r="A8" s="35" t="s">
        <v>67</v>
      </c>
      <c r="B8" s="41"/>
      <c r="C8" s="49">
        <v>-199.99999999999997</v>
      </c>
      <c r="D8" s="49">
        <v>54.599999999999966</v>
      </c>
      <c r="E8" s="49">
        <v>252.5</v>
      </c>
      <c r="F8" s="49">
        <v>-155.80000000000001</v>
      </c>
      <c r="G8" s="49">
        <v>-82.4</v>
      </c>
      <c r="H8" s="49">
        <v>126.2</v>
      </c>
      <c r="I8" s="49">
        <v>69.7</v>
      </c>
      <c r="J8" s="49">
        <v>528.9</v>
      </c>
      <c r="K8" s="49">
        <v>-587.4</v>
      </c>
      <c r="L8" s="49">
        <v>-180.3</v>
      </c>
      <c r="M8" s="49">
        <v>-359.9</v>
      </c>
      <c r="N8" s="49">
        <v>-846.4</v>
      </c>
      <c r="O8" s="108"/>
      <c r="Q8" s="30"/>
      <c r="R8" s="30"/>
    </row>
    <row r="9" spans="1:18" ht="15" customHeight="1">
      <c r="A9" s="131" t="s">
        <v>93</v>
      </c>
      <c r="B9" s="41"/>
      <c r="C9" s="49">
        <v>-7.6</v>
      </c>
      <c r="D9" s="49">
        <v>-6.9</v>
      </c>
      <c r="E9" s="49">
        <v>-23.4</v>
      </c>
      <c r="F9" s="49">
        <v>-238.6</v>
      </c>
      <c r="G9" s="49">
        <v>-234.9</v>
      </c>
      <c r="H9" s="49">
        <v>-198.7</v>
      </c>
      <c r="I9" s="49">
        <v>81.3</v>
      </c>
      <c r="J9" s="49">
        <v>264.7</v>
      </c>
      <c r="K9" s="49">
        <v>459.5</v>
      </c>
      <c r="L9" s="49">
        <v>-81</v>
      </c>
      <c r="M9" s="49">
        <v>-87</v>
      </c>
      <c r="N9" s="49">
        <v>-131.30000000000001</v>
      </c>
      <c r="O9" s="108"/>
      <c r="Q9" s="30"/>
      <c r="R9" s="30"/>
    </row>
    <row r="10" spans="1:18" ht="15" customHeight="1">
      <c r="A10" s="35" t="s">
        <v>92</v>
      </c>
      <c r="B10" s="41"/>
      <c r="C10" s="53">
        <v>0</v>
      </c>
      <c r="D10" s="53">
        <v>0</v>
      </c>
      <c r="E10" s="53">
        <v>-11.7</v>
      </c>
      <c r="F10" s="53">
        <v>-27</v>
      </c>
      <c r="G10" s="53">
        <v>-40.1</v>
      </c>
      <c r="H10" s="53">
        <v>-68.099999999999994</v>
      </c>
      <c r="I10" s="53">
        <v>-5.7</v>
      </c>
      <c r="J10" s="53">
        <v>22.8</v>
      </c>
      <c r="K10" s="53">
        <v>81.599999999999994</v>
      </c>
      <c r="L10" s="53">
        <v>0</v>
      </c>
      <c r="M10" s="53">
        <v>0</v>
      </c>
      <c r="N10" s="53">
        <v>0</v>
      </c>
      <c r="O10" s="108"/>
      <c r="Q10" s="30"/>
      <c r="R10" s="30"/>
    </row>
    <row r="11" spans="1:18" ht="15" customHeight="1">
      <c r="A11" s="35" t="s">
        <v>77</v>
      </c>
      <c r="B11" s="41"/>
      <c r="C11" s="53">
        <v>68.399999999999977</v>
      </c>
      <c r="D11" s="53">
        <v>52</v>
      </c>
      <c r="E11" s="53">
        <v>44</v>
      </c>
      <c r="F11" s="53">
        <v>39.4</v>
      </c>
      <c r="G11" s="53">
        <v>38.299999999999997</v>
      </c>
      <c r="H11" s="53">
        <v>38.9</v>
      </c>
      <c r="I11" s="53">
        <v>34.9</v>
      </c>
      <c r="J11" s="53">
        <v>31.7</v>
      </c>
      <c r="K11" s="53">
        <v>34.6</v>
      </c>
      <c r="L11" s="53">
        <v>21.1</v>
      </c>
      <c r="M11" s="53">
        <v>29.2</v>
      </c>
      <c r="N11" s="53">
        <v>34.9</v>
      </c>
      <c r="O11" s="108"/>
      <c r="Q11" s="30"/>
      <c r="R11" s="30"/>
    </row>
    <row r="12" spans="1:18" ht="15" customHeight="1">
      <c r="A12" s="35" t="s">
        <v>151</v>
      </c>
      <c r="B12" s="41"/>
      <c r="C12" s="49">
        <v>9.2000000000000011</v>
      </c>
      <c r="D12" s="49">
        <v>2.3999999999999986</v>
      </c>
      <c r="E12" s="49">
        <v>6.1</v>
      </c>
      <c r="F12" s="49">
        <v>12</v>
      </c>
      <c r="G12" s="49">
        <v>15.4</v>
      </c>
      <c r="H12" s="49">
        <v>11.2</v>
      </c>
      <c r="I12" s="49">
        <v>13.4</v>
      </c>
      <c r="J12" s="49">
        <v>3</v>
      </c>
      <c r="K12" s="49">
        <v>7.1</v>
      </c>
      <c r="L12" s="49">
        <v>18.5</v>
      </c>
      <c r="M12" s="49">
        <v>9.5</v>
      </c>
      <c r="N12" s="49">
        <v>19</v>
      </c>
      <c r="O12" s="108"/>
      <c r="Q12" s="30"/>
      <c r="R12" s="30"/>
    </row>
    <row r="13" spans="1:18" ht="15" customHeight="1">
      <c r="A13" s="35" t="s">
        <v>69</v>
      </c>
      <c r="B13" s="41"/>
      <c r="C13" s="49">
        <v>0.3</v>
      </c>
      <c r="D13" s="49">
        <v>0.30000000000000004</v>
      </c>
      <c r="E13" s="49">
        <v>0.2</v>
      </c>
      <c r="F13" s="49">
        <v>0.3</v>
      </c>
      <c r="G13" s="49">
        <v>0.4</v>
      </c>
      <c r="H13" s="49">
        <v>0.3</v>
      </c>
      <c r="I13" s="49">
        <v>0.3</v>
      </c>
      <c r="J13" s="49">
        <v>0.2</v>
      </c>
      <c r="K13" s="49">
        <v>0.5</v>
      </c>
      <c r="L13" s="49">
        <v>0.6</v>
      </c>
      <c r="M13" s="49">
        <v>-8.5</v>
      </c>
      <c r="N13" s="49">
        <v>0</v>
      </c>
      <c r="O13" s="108"/>
      <c r="Q13" s="30"/>
      <c r="R13" s="30"/>
    </row>
    <row r="14" spans="1:18" ht="15" customHeight="1">
      <c r="A14" s="35" t="s">
        <v>90</v>
      </c>
      <c r="B14" s="41"/>
      <c r="C14" s="49">
        <v>3.8</v>
      </c>
      <c r="D14" s="49">
        <v>-12.7</v>
      </c>
      <c r="E14" s="49">
        <v>9.5</v>
      </c>
      <c r="F14" s="49">
        <v>-6.1</v>
      </c>
      <c r="G14" s="49">
        <v>3.6</v>
      </c>
      <c r="H14" s="49">
        <v>-10.8</v>
      </c>
      <c r="I14" s="49">
        <v>-1</v>
      </c>
      <c r="J14" s="49">
        <v>11.2</v>
      </c>
      <c r="K14" s="49">
        <v>0.7</v>
      </c>
      <c r="L14" s="49">
        <v>-7.8</v>
      </c>
      <c r="M14" s="49">
        <v>-12</v>
      </c>
      <c r="N14" s="49">
        <v>-6</v>
      </c>
      <c r="O14" s="108"/>
      <c r="Q14" s="30"/>
      <c r="R14" s="30"/>
    </row>
    <row r="15" spans="1:18" ht="15" customHeight="1">
      <c r="A15" s="35" t="s">
        <v>70</v>
      </c>
      <c r="B15" s="41"/>
      <c r="C15" s="53">
        <v>-16.7</v>
      </c>
      <c r="D15" s="53">
        <v>-14.500000000000004</v>
      </c>
      <c r="E15" s="53">
        <v>8.3000000000000007</v>
      </c>
      <c r="F15" s="53">
        <v>4.5</v>
      </c>
      <c r="G15" s="53">
        <v>-39.799999999999997</v>
      </c>
      <c r="H15" s="53">
        <v>-10.5</v>
      </c>
      <c r="I15" s="53">
        <v>9.1999999999999993</v>
      </c>
      <c r="J15" s="53">
        <v>97</v>
      </c>
      <c r="K15" s="53">
        <v>-58.6</v>
      </c>
      <c r="L15" s="53">
        <v>-37.200000000000003</v>
      </c>
      <c r="M15" s="53">
        <v>-35.799999999999997</v>
      </c>
      <c r="N15" s="53">
        <v>-21.6</v>
      </c>
      <c r="O15" s="108"/>
      <c r="Q15" s="30"/>
      <c r="R15" s="30"/>
    </row>
    <row r="16" spans="1:18" ht="15" customHeight="1">
      <c r="A16" s="35" t="s">
        <v>71</v>
      </c>
      <c r="B16" s="41"/>
      <c r="C16" s="49">
        <v>3.4</v>
      </c>
      <c r="D16" s="49">
        <v>63.500000000000007</v>
      </c>
      <c r="E16" s="49">
        <v>0</v>
      </c>
      <c r="F16" s="49">
        <v>0</v>
      </c>
      <c r="G16" s="49">
        <v>0</v>
      </c>
      <c r="H16" s="49">
        <v>0</v>
      </c>
      <c r="I16" s="49">
        <v>0</v>
      </c>
      <c r="J16" s="49">
        <v>0</v>
      </c>
      <c r="K16" s="49">
        <v>0</v>
      </c>
      <c r="L16" s="49">
        <v>0</v>
      </c>
      <c r="M16" s="49">
        <v>0</v>
      </c>
      <c r="N16" s="49">
        <v>0</v>
      </c>
      <c r="O16" s="108"/>
      <c r="Q16" s="30"/>
      <c r="R16" s="30"/>
    </row>
    <row r="17" spans="1:18" ht="15" customHeight="1">
      <c r="A17" s="35" t="s">
        <v>72</v>
      </c>
      <c r="B17" s="41"/>
      <c r="C17" s="53">
        <v>0</v>
      </c>
      <c r="D17" s="53">
        <v>0</v>
      </c>
      <c r="E17" s="53">
        <v>0</v>
      </c>
      <c r="F17" s="53">
        <v>0</v>
      </c>
      <c r="G17" s="53">
        <v>0</v>
      </c>
      <c r="H17" s="53">
        <v>0</v>
      </c>
      <c r="I17" s="53">
        <v>0</v>
      </c>
      <c r="J17" s="53">
        <v>0</v>
      </c>
      <c r="K17" s="53">
        <v>0</v>
      </c>
      <c r="L17" s="53">
        <v>0</v>
      </c>
      <c r="M17" s="53">
        <v>0</v>
      </c>
      <c r="N17" s="53">
        <v>0</v>
      </c>
      <c r="O17" s="108"/>
      <c r="Q17" s="30"/>
      <c r="R17" s="30"/>
    </row>
    <row r="18" spans="1:18" ht="15" customHeight="1">
      <c r="A18" s="35" t="s">
        <v>73</v>
      </c>
      <c r="B18" s="41"/>
      <c r="C18" s="49">
        <v>0</v>
      </c>
      <c r="D18" s="49">
        <v>7.8</v>
      </c>
      <c r="E18" s="49">
        <v>0</v>
      </c>
      <c r="F18" s="49">
        <v>0.1</v>
      </c>
      <c r="G18" s="49">
        <v>0</v>
      </c>
      <c r="H18" s="49">
        <v>0</v>
      </c>
      <c r="I18" s="49">
        <v>0</v>
      </c>
      <c r="J18" s="49">
        <v>0</v>
      </c>
      <c r="K18" s="49">
        <v>0</v>
      </c>
      <c r="L18" s="49">
        <v>0</v>
      </c>
      <c r="M18" s="49">
        <v>0</v>
      </c>
      <c r="N18" s="49">
        <v>0</v>
      </c>
      <c r="O18" s="108"/>
      <c r="Q18" s="30"/>
      <c r="R18" s="30"/>
    </row>
    <row r="19" spans="1:18" ht="15" customHeight="1" thickBot="1">
      <c r="A19" s="35" t="s">
        <v>152</v>
      </c>
      <c r="B19" s="41"/>
      <c r="C19" s="50">
        <v>0.90000000000000036</v>
      </c>
      <c r="D19" s="50">
        <v>2.9</v>
      </c>
      <c r="E19" s="50">
        <v>3.7</v>
      </c>
      <c r="F19" s="50">
        <v>1.7</v>
      </c>
      <c r="G19" s="50">
        <v>10.9</v>
      </c>
      <c r="H19" s="50">
        <v>10.8</v>
      </c>
      <c r="I19" s="50">
        <v>9.9</v>
      </c>
      <c r="J19" s="50">
        <v>4.5</v>
      </c>
      <c r="K19" s="50">
        <v>3.6</v>
      </c>
      <c r="L19" s="50">
        <v>2.8</v>
      </c>
      <c r="M19" s="50">
        <v>4.3</v>
      </c>
      <c r="N19" s="50">
        <v>2</v>
      </c>
      <c r="O19" s="108"/>
      <c r="Q19" s="30"/>
      <c r="R19" s="30"/>
    </row>
    <row r="20" spans="1:18" ht="15" customHeight="1">
      <c r="A20" s="61" t="s">
        <v>75</v>
      </c>
      <c r="B20" s="45"/>
      <c r="C20" s="46">
        <v>114.50000000000003</v>
      </c>
      <c r="D20" s="46">
        <v>209.99999999999997</v>
      </c>
      <c r="E20" s="46">
        <v>210.5</v>
      </c>
      <c r="F20" s="46">
        <v>100.80000000000001</v>
      </c>
      <c r="G20" s="46">
        <v>213.40000000000006</v>
      </c>
      <c r="H20" s="46">
        <v>160.69999999999999</v>
      </c>
      <c r="I20" s="46">
        <v>171.7</v>
      </c>
      <c r="J20" s="46">
        <v>175</v>
      </c>
      <c r="K20" s="46">
        <v>198.4</v>
      </c>
      <c r="L20" s="46">
        <v>151.80000000000001</v>
      </c>
      <c r="M20" s="46">
        <v>236.9</v>
      </c>
      <c r="N20" s="46">
        <v>214.9</v>
      </c>
      <c r="O20" s="108"/>
      <c r="Q20" s="30"/>
      <c r="R20" s="30"/>
    </row>
    <row r="21" spans="1:18" ht="15" customHeight="1">
      <c r="A21" s="35" t="s">
        <v>105</v>
      </c>
      <c r="B21" s="41"/>
      <c r="C21" s="53">
        <v>49.6</v>
      </c>
      <c r="D21" s="53">
        <v>123.89999999999998</v>
      </c>
      <c r="E21" s="53">
        <v>43.1</v>
      </c>
      <c r="F21" s="53">
        <v>7</v>
      </c>
      <c r="G21" s="53">
        <v>20.8</v>
      </c>
      <c r="H21" s="53">
        <v>57.7</v>
      </c>
      <c r="I21" s="53">
        <v>78.599999999999994</v>
      </c>
      <c r="J21" s="53">
        <v>48.2</v>
      </c>
      <c r="K21" s="53">
        <v>70.900000000000006</v>
      </c>
      <c r="L21" s="53">
        <v>39.9</v>
      </c>
      <c r="M21" s="53">
        <v>87.3</v>
      </c>
      <c r="N21" s="53">
        <v>76</v>
      </c>
      <c r="O21" s="108"/>
      <c r="Q21" s="30"/>
      <c r="R21" s="30"/>
    </row>
    <row r="22" spans="1:18" s="56" customFormat="1" ht="15" customHeight="1">
      <c r="A22" s="54" t="s">
        <v>29</v>
      </c>
      <c r="B22" s="55"/>
      <c r="C22" s="53">
        <v>17.7</v>
      </c>
      <c r="D22" s="53">
        <v>7</v>
      </c>
      <c r="E22" s="53">
        <v>4.7</v>
      </c>
      <c r="F22" s="53">
        <v>4.0999999999999996</v>
      </c>
      <c r="G22" s="53">
        <v>73.900000000000006</v>
      </c>
      <c r="H22" s="53">
        <v>7.3</v>
      </c>
      <c r="I22" s="53">
        <v>1.7</v>
      </c>
      <c r="J22" s="53">
        <v>15.9</v>
      </c>
      <c r="K22" s="53">
        <v>22.1</v>
      </c>
      <c r="L22" s="53">
        <v>12.8</v>
      </c>
      <c r="M22" s="53">
        <v>22.2</v>
      </c>
      <c r="N22" s="53">
        <v>30</v>
      </c>
      <c r="O22" s="108"/>
      <c r="Q22" s="62"/>
      <c r="R22" s="62"/>
    </row>
    <row r="23" spans="1:18" ht="15" customHeight="1">
      <c r="A23" s="35" t="s">
        <v>76</v>
      </c>
      <c r="B23" s="41"/>
      <c r="C23" s="53">
        <v>10.6</v>
      </c>
      <c r="D23" s="53">
        <v>9.9</v>
      </c>
      <c r="E23" s="53">
        <v>12.7</v>
      </c>
      <c r="F23" s="53">
        <v>13.6</v>
      </c>
      <c r="G23" s="53">
        <v>14</v>
      </c>
      <c r="H23" s="53">
        <v>13.1</v>
      </c>
      <c r="I23" s="53">
        <v>16.600000000000001</v>
      </c>
      <c r="J23" s="53">
        <v>17.899999999999999</v>
      </c>
      <c r="K23" s="53">
        <v>21.9</v>
      </c>
      <c r="L23" s="53">
        <v>19.600000000000001</v>
      </c>
      <c r="M23" s="53">
        <v>17.5</v>
      </c>
      <c r="N23" s="53">
        <v>20.100000000000001</v>
      </c>
      <c r="O23" s="108"/>
      <c r="Q23" s="30"/>
      <c r="R23" s="30"/>
    </row>
    <row r="24" spans="1:18" ht="15" customHeight="1">
      <c r="A24" s="61" t="s">
        <v>79</v>
      </c>
      <c r="B24" s="45"/>
      <c r="C24" s="46">
        <v>57.800000000000033</v>
      </c>
      <c r="D24" s="46">
        <v>89</v>
      </c>
      <c r="E24" s="46">
        <v>175.4</v>
      </c>
      <c r="F24" s="46">
        <v>103.30000000000001</v>
      </c>
      <c r="G24" s="46">
        <v>132.70000000000005</v>
      </c>
      <c r="H24" s="46">
        <v>108.79999999999998</v>
      </c>
      <c r="I24" s="46">
        <v>108</v>
      </c>
      <c r="J24" s="46">
        <v>128.80000000000001</v>
      </c>
      <c r="K24" s="46">
        <v>127.3</v>
      </c>
      <c r="L24" s="46">
        <v>118.7</v>
      </c>
      <c r="M24" s="46">
        <v>144.9</v>
      </c>
      <c r="N24" s="46">
        <v>129</v>
      </c>
      <c r="O24" s="108"/>
      <c r="Q24" s="30"/>
      <c r="R24" s="30"/>
    </row>
    <row r="27" spans="1:18" ht="47.25" customHeight="1">
      <c r="A27" s="147" t="s">
        <v>118</v>
      </c>
      <c r="B27" s="147"/>
      <c r="C27" s="147"/>
      <c r="D27" s="147"/>
      <c r="E27" s="147"/>
      <c r="F27" s="147"/>
      <c r="G27" s="147"/>
    </row>
    <row r="28" spans="1:18" ht="31.05" customHeight="1">
      <c r="A28" s="147" t="s">
        <v>119</v>
      </c>
      <c r="B28" s="147"/>
      <c r="C28" s="147"/>
      <c r="D28" s="147"/>
      <c r="E28" s="147"/>
      <c r="F28" s="147"/>
      <c r="G28" s="147"/>
    </row>
    <row r="29" spans="1:18" ht="15.4">
      <c r="A29" s="147" t="s">
        <v>89</v>
      </c>
      <c r="B29" s="147"/>
      <c r="C29" s="147"/>
      <c r="D29" s="147"/>
      <c r="E29" s="147"/>
      <c r="F29" s="147"/>
      <c r="G29" s="147"/>
    </row>
    <row r="30" spans="1:18" ht="15.4">
      <c r="A30" s="147"/>
      <c r="B30" s="147"/>
      <c r="C30" s="147"/>
      <c r="D30" s="147"/>
      <c r="E30" s="147"/>
      <c r="F30" s="147"/>
      <c r="G30" s="43"/>
    </row>
  </sheetData>
  <mergeCells count="5">
    <mergeCell ref="A27:G27"/>
    <mergeCell ref="A28:G28"/>
    <mergeCell ref="A1:N1"/>
    <mergeCell ref="A30:F30"/>
    <mergeCell ref="A29:G29"/>
  </mergeCells>
  <pageMargins left="0.7" right="0.7" top="0.75" bottom="0.75" header="0.3" footer="0.3"/>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W78"/>
  <sheetViews>
    <sheetView showGridLines="0" zoomScale="70" zoomScaleNormal="70" zoomScalePageLayoutView="50" workbookViewId="0"/>
  </sheetViews>
  <sheetFormatPr defaultColWidth="9.06640625" defaultRowHeight="20.25"/>
  <cols>
    <col min="1" max="1" width="9.06640625" style="1"/>
    <col min="2" max="2" width="3.33203125" style="1" customWidth="1"/>
    <col min="3" max="3" width="42" style="1" customWidth="1"/>
    <col min="4" max="14" width="12.59765625" style="2" customWidth="1"/>
    <col min="15" max="15" width="12.59765625" style="152" customWidth="1"/>
    <col min="16" max="16" width="5.59765625" style="1" customWidth="1"/>
    <col min="17" max="17" width="40.59765625" style="1" customWidth="1"/>
    <col min="18" max="19" width="11.06640625" style="1" customWidth="1"/>
    <col min="20" max="21" width="12.59765625" style="1" bestFit="1" customWidth="1"/>
    <col min="22" max="22" width="12.59765625" style="1" customWidth="1"/>
    <col min="23" max="23" width="13.796875" style="156" bestFit="1" customWidth="1"/>
    <col min="24" max="16384" width="9.06640625" style="1"/>
  </cols>
  <sheetData>
    <row r="2" spans="2:23" s="3" customFormat="1">
      <c r="B2" s="3" t="s">
        <v>13</v>
      </c>
      <c r="D2" s="110"/>
      <c r="E2" s="110"/>
      <c r="F2" s="110"/>
      <c r="G2" s="110"/>
      <c r="H2" s="110"/>
      <c r="I2" s="110"/>
      <c r="J2" s="110"/>
      <c r="K2" s="110"/>
      <c r="L2" s="110"/>
      <c r="M2" s="110"/>
      <c r="N2" s="110"/>
      <c r="O2" s="149"/>
      <c r="P2" s="110"/>
      <c r="Q2" s="110"/>
      <c r="R2" s="110"/>
      <c r="S2" s="110"/>
      <c r="T2" s="110"/>
      <c r="U2" s="110"/>
      <c r="V2" s="110"/>
      <c r="W2" s="149"/>
    </row>
    <row r="3" spans="2:23" s="3" customFormat="1" ht="20.65" thickBot="1">
      <c r="B3" s="4" t="s">
        <v>14</v>
      </c>
      <c r="C3" s="4"/>
      <c r="D3" s="5"/>
      <c r="E3" s="5"/>
      <c r="F3" s="5"/>
      <c r="G3" s="5"/>
      <c r="H3" s="5"/>
      <c r="I3" s="5"/>
      <c r="J3" s="5"/>
      <c r="K3" s="5"/>
      <c r="L3" s="5"/>
      <c r="M3" s="5"/>
      <c r="N3" s="5"/>
      <c r="O3" s="150"/>
      <c r="P3" s="5"/>
      <c r="Q3" s="4"/>
      <c r="R3" s="5"/>
      <c r="S3" s="5"/>
      <c r="T3" s="5"/>
      <c r="U3" s="5"/>
      <c r="V3" s="5"/>
      <c r="W3" s="150"/>
    </row>
    <row r="4" spans="2:23" ht="20.65" thickTop="1">
      <c r="D4" s="64"/>
      <c r="E4" s="64"/>
      <c r="F4" s="64"/>
      <c r="G4" s="64"/>
      <c r="H4" s="64"/>
      <c r="I4" s="64"/>
      <c r="J4" s="64"/>
      <c r="K4" s="64"/>
      <c r="L4" s="64"/>
      <c r="M4" s="64"/>
      <c r="N4" s="64"/>
      <c r="O4" s="151"/>
      <c r="R4" s="64"/>
      <c r="S4" s="64"/>
      <c r="T4" s="64"/>
      <c r="U4" s="64"/>
      <c r="V4" s="64"/>
      <c r="W4" s="151"/>
    </row>
    <row r="5" spans="2:23">
      <c r="C5" s="137" t="s">
        <v>0</v>
      </c>
      <c r="D5" s="137"/>
      <c r="E5" s="137"/>
      <c r="F5" s="137"/>
      <c r="G5" s="137"/>
      <c r="H5" s="137"/>
      <c r="I5" s="137"/>
      <c r="J5" s="137"/>
      <c r="K5" s="137"/>
      <c r="L5" s="137"/>
      <c r="M5" s="137"/>
      <c r="N5" s="138"/>
      <c r="O5" s="137"/>
      <c r="P5" s="6"/>
      <c r="Q5" s="138" t="s">
        <v>1</v>
      </c>
      <c r="R5" s="138"/>
      <c r="S5" s="138"/>
      <c r="T5" s="138"/>
      <c r="U5" s="138"/>
      <c r="V5" s="138"/>
      <c r="W5" s="138"/>
    </row>
    <row r="6" spans="2:23" ht="8.25" customHeight="1"/>
    <row r="7" spans="2:23" ht="9" customHeight="1"/>
    <row r="8" spans="2:23">
      <c r="D8" s="66" t="s">
        <v>46</v>
      </c>
      <c r="E8" s="66" t="s">
        <v>47</v>
      </c>
      <c r="F8" s="66" t="s">
        <v>16</v>
      </c>
      <c r="G8" s="66" t="s">
        <v>17</v>
      </c>
      <c r="H8" s="66" t="s">
        <v>18</v>
      </c>
      <c r="I8" s="66" t="s">
        <v>19</v>
      </c>
      <c r="J8" s="66" t="s">
        <v>20</v>
      </c>
      <c r="K8" s="66" t="s">
        <v>80</v>
      </c>
      <c r="L8" s="66" t="s">
        <v>94</v>
      </c>
      <c r="M8" s="66" t="s">
        <v>101</v>
      </c>
      <c r="N8" s="66" t="s">
        <v>110</v>
      </c>
      <c r="O8" s="66" t="s">
        <v>129</v>
      </c>
      <c r="P8" s="8"/>
      <c r="Q8" s="8"/>
      <c r="R8" s="7" t="s">
        <v>48</v>
      </c>
      <c r="S8" s="7" t="s">
        <v>49</v>
      </c>
      <c r="T8" s="7" t="s">
        <v>21</v>
      </c>
      <c r="U8" s="7" t="s">
        <v>22</v>
      </c>
      <c r="V8" s="7" t="s">
        <v>111</v>
      </c>
      <c r="W8" s="7" t="s">
        <v>130</v>
      </c>
    </row>
    <row r="9" spans="2:23" ht="6.75" customHeight="1">
      <c r="C9" s="6"/>
      <c r="D9" s="10"/>
      <c r="E9" s="10"/>
      <c r="F9" s="10"/>
      <c r="G9" s="10"/>
      <c r="H9" s="10"/>
      <c r="I9" s="10"/>
      <c r="J9" s="10"/>
      <c r="K9" s="10"/>
      <c r="L9" s="10"/>
      <c r="M9" s="10"/>
      <c r="N9" s="10"/>
      <c r="O9" s="67"/>
      <c r="P9" s="10"/>
      <c r="Q9" s="10"/>
      <c r="R9" s="9"/>
      <c r="S9" s="9"/>
      <c r="T9" s="9"/>
      <c r="U9" s="9"/>
      <c r="V9" s="9"/>
      <c r="W9" s="155"/>
    </row>
    <row r="10" spans="2:23" s="11" customFormat="1">
      <c r="C10" s="12" t="s">
        <v>11</v>
      </c>
      <c r="D10" s="68">
        <v>57.8</v>
      </c>
      <c r="E10" s="68">
        <v>88.999999999999972</v>
      </c>
      <c r="F10" s="68">
        <v>175.40000000000003</v>
      </c>
      <c r="G10" s="68">
        <v>103.29999999999995</v>
      </c>
      <c r="H10" s="68">
        <v>132.69999999999999</v>
      </c>
      <c r="I10" s="68">
        <v>108.80000000000001</v>
      </c>
      <c r="J10" s="68">
        <v>108</v>
      </c>
      <c r="K10" s="68">
        <v>128.80000000000001</v>
      </c>
      <c r="L10" s="68">
        <v>127.3</v>
      </c>
      <c r="M10" s="68">
        <v>118.7</v>
      </c>
      <c r="N10" s="68">
        <v>144.9</v>
      </c>
      <c r="O10" s="68">
        <v>129</v>
      </c>
      <c r="P10" s="13"/>
      <c r="Q10" s="12" t="str">
        <f>C10</f>
        <v>Fee Related Earnings ($ mm)</v>
      </c>
      <c r="R10" s="68">
        <v>32.6</v>
      </c>
      <c r="S10" s="68">
        <v>192</v>
      </c>
      <c r="T10" s="68">
        <v>350.4</v>
      </c>
      <c r="U10" s="68">
        <v>452.8</v>
      </c>
      <c r="V10" s="68">
        <v>519.70000000000005</v>
      </c>
      <c r="W10" s="68">
        <v>519.9</v>
      </c>
    </row>
    <row r="11" spans="2:23" s="14" customFormat="1">
      <c r="C11" s="16" t="s">
        <v>108</v>
      </c>
      <c r="D11" s="69">
        <v>36.9</v>
      </c>
      <c r="E11" s="69">
        <v>70.399999999999977</v>
      </c>
      <c r="F11" s="69">
        <v>126.5</v>
      </c>
      <c r="G11" s="69">
        <v>84.299999999999983</v>
      </c>
      <c r="H11" s="69">
        <v>115.89999999999998</v>
      </c>
      <c r="I11" s="69">
        <v>93.800000000000011</v>
      </c>
      <c r="J11" s="69">
        <v>93.600000000000009</v>
      </c>
      <c r="K11" s="69">
        <v>101.19999999999999</v>
      </c>
      <c r="L11" s="69">
        <v>91.3</v>
      </c>
      <c r="M11" s="69">
        <v>83.4</v>
      </c>
      <c r="N11" s="69">
        <v>107.1</v>
      </c>
      <c r="O11" s="69">
        <v>94.2</v>
      </c>
      <c r="P11" s="15"/>
      <c r="Q11" s="16" t="s">
        <v>108</v>
      </c>
      <c r="R11" s="69">
        <v>184.2</v>
      </c>
      <c r="S11" s="69">
        <v>77.900000000000006</v>
      </c>
      <c r="T11" s="69">
        <v>244.6</v>
      </c>
      <c r="U11" s="69">
        <v>387.6</v>
      </c>
      <c r="V11" s="69">
        <v>383</v>
      </c>
      <c r="W11" s="69">
        <v>375.99999999999994</v>
      </c>
    </row>
    <row r="12" spans="2:23" s="14" customFormat="1">
      <c r="C12" s="17" t="s">
        <v>9</v>
      </c>
      <c r="D12" s="69">
        <v>11.500000000000002</v>
      </c>
      <c r="E12" s="69">
        <v>9.3000000000000007</v>
      </c>
      <c r="F12" s="69">
        <v>41.90000000000002</v>
      </c>
      <c r="G12" s="69">
        <v>12.499999999999975</v>
      </c>
      <c r="H12" s="69">
        <v>10.600000000000012</v>
      </c>
      <c r="I12" s="69">
        <v>10.899999999999993</v>
      </c>
      <c r="J12" s="69">
        <v>13.8</v>
      </c>
      <c r="K12" s="69">
        <v>19.3</v>
      </c>
      <c r="L12" s="69">
        <v>24.1</v>
      </c>
      <c r="M12" s="69">
        <v>21.5</v>
      </c>
      <c r="N12" s="69">
        <v>34.5</v>
      </c>
      <c r="O12" s="69">
        <v>21.4</v>
      </c>
      <c r="P12" s="15"/>
      <c r="Q12" s="17" t="s">
        <v>9</v>
      </c>
      <c r="R12" s="69">
        <v>-174.9</v>
      </c>
      <c r="S12" s="69">
        <v>82</v>
      </c>
      <c r="T12" s="69">
        <v>71.900000000000006</v>
      </c>
      <c r="U12" s="69">
        <v>47.8</v>
      </c>
      <c r="V12" s="69">
        <v>99.4</v>
      </c>
      <c r="W12" s="69">
        <v>101.5</v>
      </c>
    </row>
    <row r="13" spans="2:23" s="14" customFormat="1">
      <c r="C13" s="18" t="s">
        <v>3</v>
      </c>
      <c r="D13" s="69">
        <v>9.3999999999999986</v>
      </c>
      <c r="E13" s="69">
        <v>9.3000000000000007</v>
      </c>
      <c r="F13" s="69">
        <v>7</v>
      </c>
      <c r="G13" s="69">
        <v>6.5</v>
      </c>
      <c r="H13" s="69">
        <v>6.2</v>
      </c>
      <c r="I13" s="69">
        <v>4.1000000000000014</v>
      </c>
      <c r="J13" s="69">
        <v>0.6</v>
      </c>
      <c r="K13" s="69">
        <v>8.3000000000000007</v>
      </c>
      <c r="L13" s="69">
        <v>11.9</v>
      </c>
      <c r="M13" s="69">
        <v>13.8</v>
      </c>
      <c r="N13" s="69">
        <v>3.3</v>
      </c>
      <c r="O13" s="69">
        <v>13.4</v>
      </c>
      <c r="P13" s="15"/>
      <c r="Q13" s="18" t="s">
        <v>3</v>
      </c>
      <c r="R13" s="69">
        <v>23.3</v>
      </c>
      <c r="S13" s="69">
        <v>32.1</v>
      </c>
      <c r="T13" s="69">
        <v>33.9</v>
      </c>
      <c r="U13" s="69">
        <v>17.399999999999999</v>
      </c>
      <c r="V13" s="69">
        <v>37.299999999999997</v>
      </c>
      <c r="W13" s="69">
        <v>42.400000000000006</v>
      </c>
    </row>
    <row r="14" spans="2:23" ht="10.25" customHeight="1">
      <c r="C14" s="19"/>
      <c r="D14" s="126"/>
      <c r="E14" s="126"/>
      <c r="F14" s="126"/>
      <c r="G14" s="126"/>
      <c r="H14" s="126"/>
      <c r="I14" s="126"/>
      <c r="J14" s="126"/>
      <c r="K14" s="126"/>
      <c r="L14" s="126"/>
      <c r="M14" s="126"/>
      <c r="N14" s="126"/>
      <c r="O14" s="126"/>
      <c r="P14" s="19"/>
      <c r="Q14" s="19"/>
      <c r="R14" s="126"/>
      <c r="S14" s="126"/>
      <c r="T14" s="126"/>
      <c r="U14" s="126"/>
      <c r="V14" s="126"/>
      <c r="W14" s="126"/>
    </row>
    <row r="15" spans="2:23">
      <c r="C15" s="12" t="s">
        <v>12</v>
      </c>
      <c r="D15" s="68">
        <v>114.50000000000003</v>
      </c>
      <c r="E15" s="68">
        <v>210</v>
      </c>
      <c r="F15" s="68">
        <v>210.5</v>
      </c>
      <c r="G15" s="68">
        <v>100.79999999999997</v>
      </c>
      <c r="H15" s="68">
        <v>213.39999999999998</v>
      </c>
      <c r="I15" s="68">
        <v>160.69999999999999</v>
      </c>
      <c r="J15" s="68">
        <v>171.70000000000002</v>
      </c>
      <c r="K15" s="68">
        <v>175</v>
      </c>
      <c r="L15" s="68">
        <v>198.4</v>
      </c>
      <c r="M15" s="68">
        <v>151.80000000000001</v>
      </c>
      <c r="N15" s="68">
        <v>236.9</v>
      </c>
      <c r="O15" s="68">
        <v>214.9</v>
      </c>
      <c r="P15" s="19"/>
      <c r="Q15" s="12" t="str">
        <f>C15</f>
        <v>Distributable Earnings ($ mm)</v>
      </c>
      <c r="R15" s="68">
        <v>651.70000000000005</v>
      </c>
      <c r="S15" s="68">
        <v>670</v>
      </c>
      <c r="T15" s="68">
        <v>673.9</v>
      </c>
      <c r="U15" s="68">
        <v>646.6</v>
      </c>
      <c r="V15" s="68">
        <v>762.1</v>
      </c>
      <c r="W15" s="68">
        <v>802</v>
      </c>
    </row>
    <row r="16" spans="2:23">
      <c r="C16" s="16" t="s">
        <v>108</v>
      </c>
      <c r="D16" s="69">
        <v>91.400000000000034</v>
      </c>
      <c r="E16" s="69">
        <v>187.5</v>
      </c>
      <c r="F16" s="69">
        <v>158.6</v>
      </c>
      <c r="G16" s="69">
        <v>80.199999999999989</v>
      </c>
      <c r="H16" s="69">
        <v>197.09999999999997</v>
      </c>
      <c r="I16" s="69">
        <v>145</v>
      </c>
      <c r="J16" s="69">
        <v>157.1</v>
      </c>
      <c r="K16" s="69">
        <v>134.80000000000001</v>
      </c>
      <c r="L16" s="69">
        <v>156.5</v>
      </c>
      <c r="M16" s="69">
        <v>115.1</v>
      </c>
      <c r="N16" s="69">
        <v>198.1</v>
      </c>
      <c r="O16" s="69">
        <v>178.2</v>
      </c>
      <c r="P16" s="19"/>
      <c r="Q16" s="16" t="s">
        <v>108</v>
      </c>
      <c r="R16" s="69">
        <v>788.69999999999993</v>
      </c>
      <c r="S16" s="69">
        <v>512.69999999999993</v>
      </c>
      <c r="T16" s="69">
        <v>557.5</v>
      </c>
      <c r="U16" s="69">
        <v>579.40000000000009</v>
      </c>
      <c r="V16" s="69">
        <v>604.5</v>
      </c>
      <c r="W16" s="69">
        <v>647.90000000000009</v>
      </c>
    </row>
    <row r="17" spans="3:23">
      <c r="C17" s="20" t="s">
        <v>9</v>
      </c>
      <c r="D17" s="69">
        <v>14.600000000000001</v>
      </c>
      <c r="E17" s="69">
        <v>10.000000000000014</v>
      </c>
      <c r="F17" s="69">
        <v>42.700000000000017</v>
      </c>
      <c r="G17" s="69">
        <v>14.199999999999974</v>
      </c>
      <c r="H17" s="69">
        <v>8.8000000000000007</v>
      </c>
      <c r="I17" s="69">
        <v>11.099999999999994</v>
      </c>
      <c r="J17" s="69">
        <v>14.3</v>
      </c>
      <c r="K17" s="69">
        <v>31.8</v>
      </c>
      <c r="L17" s="69">
        <v>28.1</v>
      </c>
      <c r="M17" s="69">
        <v>22</v>
      </c>
      <c r="N17" s="69">
        <v>34.299999999999997</v>
      </c>
      <c r="O17" s="69">
        <v>23.1</v>
      </c>
      <c r="P17" s="19"/>
      <c r="Q17" s="20" t="s">
        <v>9</v>
      </c>
      <c r="R17" s="69">
        <v>-157.4</v>
      </c>
      <c r="S17" s="69">
        <v>126.9</v>
      </c>
      <c r="T17" s="69">
        <v>77.5</v>
      </c>
      <c r="U17" s="69">
        <v>48.4</v>
      </c>
      <c r="V17" s="69">
        <v>116.2</v>
      </c>
      <c r="W17" s="69">
        <v>107.5</v>
      </c>
    </row>
    <row r="18" spans="3:23">
      <c r="C18" s="18" t="s">
        <v>3</v>
      </c>
      <c r="D18" s="69">
        <v>8.5</v>
      </c>
      <c r="E18" s="69">
        <v>12.500000000000014</v>
      </c>
      <c r="F18" s="69">
        <v>9.1999999999999993</v>
      </c>
      <c r="G18" s="69">
        <v>6.4</v>
      </c>
      <c r="H18" s="69">
        <v>7.5</v>
      </c>
      <c r="I18" s="69">
        <v>4.6000000000000014</v>
      </c>
      <c r="J18" s="69">
        <v>0.3</v>
      </c>
      <c r="K18" s="69">
        <v>8.4</v>
      </c>
      <c r="L18" s="69">
        <v>13.8</v>
      </c>
      <c r="M18" s="69">
        <v>14.7</v>
      </c>
      <c r="N18" s="69">
        <v>4.5</v>
      </c>
      <c r="O18" s="69">
        <v>13.6</v>
      </c>
      <c r="P18" s="19"/>
      <c r="Q18" s="18" t="s">
        <v>3</v>
      </c>
      <c r="R18" s="69">
        <v>20.399999999999999</v>
      </c>
      <c r="S18" s="69">
        <v>30.4</v>
      </c>
      <c r="T18" s="69">
        <v>38.9</v>
      </c>
      <c r="U18" s="69">
        <v>18.8</v>
      </c>
      <c r="V18" s="69">
        <v>41.4</v>
      </c>
      <c r="W18" s="69">
        <v>46.6</v>
      </c>
    </row>
    <row r="19" spans="3:23" ht="10.25" customHeight="1">
      <c r="C19" s="19"/>
      <c r="D19" s="126"/>
      <c r="E19" s="126"/>
      <c r="F19" s="126"/>
      <c r="G19" s="126"/>
      <c r="H19" s="126"/>
      <c r="I19" s="126"/>
      <c r="J19" s="126"/>
      <c r="K19" s="126"/>
      <c r="L19" s="126"/>
      <c r="M19" s="126"/>
      <c r="N19" s="126"/>
      <c r="O19" s="126"/>
      <c r="P19" s="21"/>
      <c r="Q19" s="21"/>
      <c r="R19" s="71"/>
      <c r="S19" s="71"/>
      <c r="T19" s="71"/>
      <c r="U19" s="71"/>
      <c r="V19" s="71"/>
      <c r="W19" s="71"/>
    </row>
    <row r="20" spans="3:23" s="11" customFormat="1">
      <c r="C20" s="12" t="s">
        <v>4</v>
      </c>
      <c r="D20" s="68">
        <v>209.7</v>
      </c>
      <c r="E20" s="68">
        <v>212.3</v>
      </c>
      <c r="F20" s="68">
        <v>216.5</v>
      </c>
      <c r="G20" s="68">
        <v>221.5</v>
      </c>
      <c r="H20" s="68">
        <v>222.7</v>
      </c>
      <c r="I20" s="68">
        <v>221.8</v>
      </c>
      <c r="J20" s="68">
        <v>224.4</v>
      </c>
      <c r="K20" s="68">
        <v>216.9</v>
      </c>
      <c r="L20" s="68">
        <v>221.3</v>
      </c>
      <c r="M20" s="68">
        <v>230</v>
      </c>
      <c r="N20" s="68">
        <v>245.76849999999999</v>
      </c>
      <c r="O20" s="153">
        <v>259.84399999999999</v>
      </c>
      <c r="P20" s="13"/>
      <c r="Q20" s="12" t="str">
        <f>C20</f>
        <v>Total AUM ($ bn)</v>
      </c>
      <c r="R20" s="68">
        <v>157.6</v>
      </c>
      <c r="S20" s="68">
        <v>195.1</v>
      </c>
      <c r="T20" s="68">
        <v>216.5</v>
      </c>
      <c r="U20" s="68">
        <v>224.4</v>
      </c>
      <c r="V20" s="68">
        <v>245.76849999999999</v>
      </c>
      <c r="W20" s="153">
        <v>259.84399999999999</v>
      </c>
    </row>
    <row r="21" spans="3:23" s="14" customFormat="1">
      <c r="C21" s="16" t="s">
        <v>108</v>
      </c>
      <c r="D21" s="69">
        <v>126.6</v>
      </c>
      <c r="E21" s="69">
        <v>127.6</v>
      </c>
      <c r="F21" s="69">
        <v>126.4</v>
      </c>
      <c r="G21" s="69">
        <v>130.4</v>
      </c>
      <c r="H21" s="69">
        <v>130.69999999999999</v>
      </c>
      <c r="I21" s="69">
        <v>129</v>
      </c>
      <c r="J21" s="69">
        <v>129.80000000000001</v>
      </c>
      <c r="K21" s="69">
        <v>120.2</v>
      </c>
      <c r="L21" s="69">
        <v>124.5</v>
      </c>
      <c r="M21" s="69">
        <v>125.3</v>
      </c>
      <c r="N21" s="69">
        <v>131.77969999999999</v>
      </c>
      <c r="O21" s="69">
        <v>137.45060000000001</v>
      </c>
      <c r="P21" s="15"/>
      <c r="Q21" s="16" t="s">
        <v>108</v>
      </c>
      <c r="R21" s="69">
        <v>85.1</v>
      </c>
      <c r="S21" s="69">
        <v>115.4</v>
      </c>
      <c r="T21" s="69">
        <v>126.4</v>
      </c>
      <c r="U21" s="69">
        <v>129.80000000000001</v>
      </c>
      <c r="V21" s="69">
        <v>131.77969999999999</v>
      </c>
      <c r="W21" s="69">
        <v>137.45060000000001</v>
      </c>
    </row>
    <row r="22" spans="3:23" s="111" customFormat="1" ht="18.75">
      <c r="C22" s="112" t="s">
        <v>2</v>
      </c>
      <c r="D22" s="113">
        <v>81.2</v>
      </c>
      <c r="E22" s="113">
        <v>81.599999999999994</v>
      </c>
      <c r="F22" s="113">
        <v>80.8</v>
      </c>
      <c r="G22" s="113">
        <v>84.3</v>
      </c>
      <c r="H22" s="113">
        <v>83.9</v>
      </c>
      <c r="I22" s="113">
        <v>84.1</v>
      </c>
      <c r="J22" s="113">
        <v>86.4</v>
      </c>
      <c r="K22" s="113">
        <v>80.400000000000006</v>
      </c>
      <c r="L22" s="113">
        <v>84.3</v>
      </c>
      <c r="M22" s="113">
        <v>85.3</v>
      </c>
      <c r="N22" s="113">
        <v>90.725800000000007</v>
      </c>
      <c r="O22" s="113">
        <v>95.686000000000007</v>
      </c>
      <c r="P22" s="114"/>
      <c r="Q22" s="112" t="s">
        <v>2</v>
      </c>
      <c r="R22" s="113">
        <v>50.9</v>
      </c>
      <c r="S22" s="113">
        <v>72.599999999999994</v>
      </c>
      <c r="T22" s="113">
        <v>80.8</v>
      </c>
      <c r="U22" s="113">
        <v>86.4</v>
      </c>
      <c r="V22" s="113">
        <v>90.725800000000007</v>
      </c>
      <c r="W22" s="113">
        <v>95.686000000000007</v>
      </c>
    </row>
    <row r="23" spans="3:23" s="111" customFormat="1" ht="18.75">
      <c r="C23" s="112" t="s">
        <v>106</v>
      </c>
      <c r="D23" s="113">
        <v>19.2</v>
      </c>
      <c r="E23" s="113">
        <v>19.399999999999999</v>
      </c>
      <c r="F23" s="113">
        <v>18.600000000000001</v>
      </c>
      <c r="G23" s="113">
        <v>19</v>
      </c>
      <c r="H23" s="113">
        <v>19.399999999999999</v>
      </c>
      <c r="I23" s="113">
        <v>18.899999999999999</v>
      </c>
      <c r="J23" s="113">
        <v>18.399999999999999</v>
      </c>
      <c r="K23" s="113">
        <v>18.3</v>
      </c>
      <c r="L23" s="113">
        <v>18.3</v>
      </c>
      <c r="M23" s="113">
        <v>18.600000000000001</v>
      </c>
      <c r="N23" s="113">
        <v>19.3645</v>
      </c>
      <c r="O23" s="113">
        <v>19.209800000000001</v>
      </c>
      <c r="P23" s="114"/>
      <c r="Q23" s="112" t="s">
        <v>106</v>
      </c>
      <c r="R23" s="113">
        <v>12.8</v>
      </c>
      <c r="S23" s="113">
        <v>18.3</v>
      </c>
      <c r="T23" s="113">
        <v>18.600000000000001</v>
      </c>
      <c r="U23" s="113">
        <v>18.399999999999999</v>
      </c>
      <c r="V23" s="113">
        <v>19.3645</v>
      </c>
      <c r="W23" s="113">
        <v>19.209800000000001</v>
      </c>
    </row>
    <row r="24" spans="3:23" s="111" customFormat="1" ht="18.75">
      <c r="C24" s="112" t="s">
        <v>107</v>
      </c>
      <c r="D24" s="113">
        <v>21.3</v>
      </c>
      <c r="E24" s="113">
        <v>22</v>
      </c>
      <c r="F24" s="113">
        <v>23</v>
      </c>
      <c r="G24" s="113">
        <v>23.2</v>
      </c>
      <c r="H24" s="113">
        <v>24</v>
      </c>
      <c r="I24" s="113">
        <v>23.1</v>
      </c>
      <c r="J24" s="113">
        <v>22.4</v>
      </c>
      <c r="K24" s="113">
        <v>19.7</v>
      </c>
      <c r="L24" s="113">
        <v>20.3</v>
      </c>
      <c r="M24" s="113">
        <v>20.399999999999999</v>
      </c>
      <c r="N24" s="113">
        <v>20.8504</v>
      </c>
      <c r="O24" s="113">
        <v>21.965900000000001</v>
      </c>
      <c r="P24" s="114"/>
      <c r="Q24" s="112" t="s">
        <v>107</v>
      </c>
      <c r="R24" s="113">
        <v>15.3</v>
      </c>
      <c r="S24" s="113">
        <v>19.399999999999999</v>
      </c>
      <c r="T24" s="113">
        <v>23</v>
      </c>
      <c r="U24" s="113">
        <v>22.4</v>
      </c>
      <c r="V24" s="113">
        <v>20.8504</v>
      </c>
      <c r="W24" s="113">
        <v>21.965900000000001</v>
      </c>
    </row>
    <row r="25" spans="3:23" s="14" customFormat="1">
      <c r="C25" s="17" t="s">
        <v>9</v>
      </c>
      <c r="D25" s="69">
        <v>35.5</v>
      </c>
      <c r="E25" s="69">
        <v>37.4</v>
      </c>
      <c r="F25" s="69">
        <v>44.4</v>
      </c>
      <c r="G25" s="69">
        <v>45.6</v>
      </c>
      <c r="H25" s="69">
        <v>46.6</v>
      </c>
      <c r="I25" s="69">
        <v>48</v>
      </c>
      <c r="J25" s="69">
        <v>49.4</v>
      </c>
      <c r="K25" s="69">
        <v>48.8</v>
      </c>
      <c r="L25" s="69">
        <v>50</v>
      </c>
      <c r="M25" s="69">
        <v>53</v>
      </c>
      <c r="N25" s="69">
        <v>55.8812</v>
      </c>
      <c r="O25" s="154">
        <v>58.837000000000003</v>
      </c>
      <c r="P25" s="15"/>
      <c r="Q25" s="17" t="s">
        <v>9</v>
      </c>
      <c r="R25" s="69">
        <v>29.4</v>
      </c>
      <c r="S25" s="69">
        <v>33.299999999999997</v>
      </c>
      <c r="T25" s="69">
        <v>44.4</v>
      </c>
      <c r="U25" s="69">
        <v>49.4</v>
      </c>
      <c r="V25" s="69">
        <v>55.8812</v>
      </c>
      <c r="W25" s="154">
        <v>58.837000000000003</v>
      </c>
    </row>
    <row r="26" spans="3:23" s="14" customFormat="1">
      <c r="C26" s="18" t="s">
        <v>3</v>
      </c>
      <c r="D26" s="69">
        <v>47.6</v>
      </c>
      <c r="E26" s="69">
        <v>47.3</v>
      </c>
      <c r="F26" s="69">
        <v>45.7</v>
      </c>
      <c r="G26" s="69">
        <v>45.4</v>
      </c>
      <c r="H26" s="69">
        <v>45.4</v>
      </c>
      <c r="I26" s="69">
        <v>44.8</v>
      </c>
      <c r="J26" s="69">
        <v>45.2</v>
      </c>
      <c r="K26" s="69">
        <v>48</v>
      </c>
      <c r="L26" s="69">
        <v>46.9</v>
      </c>
      <c r="M26" s="69">
        <v>51.7</v>
      </c>
      <c r="N26" s="69">
        <v>58.107599999999998</v>
      </c>
      <c r="O26" s="69">
        <v>63.555900000000001</v>
      </c>
      <c r="P26" s="15"/>
      <c r="Q26" s="18" t="s">
        <v>3</v>
      </c>
      <c r="R26" s="69">
        <v>43.1</v>
      </c>
      <c r="S26" s="69">
        <v>46.3</v>
      </c>
      <c r="T26" s="69">
        <v>45.7</v>
      </c>
      <c r="U26" s="69">
        <v>45.2</v>
      </c>
      <c r="V26" s="69">
        <v>58.107599999999998</v>
      </c>
      <c r="W26" s="69">
        <v>63.555900000000001</v>
      </c>
    </row>
    <row r="27" spans="3:23" ht="10.25" customHeight="1">
      <c r="C27" s="19"/>
      <c r="D27" s="71"/>
      <c r="E27" s="71"/>
      <c r="F27" s="71"/>
      <c r="G27" s="71"/>
      <c r="H27" s="71"/>
      <c r="I27" s="71"/>
      <c r="J27" s="71"/>
      <c r="K27" s="71"/>
      <c r="L27" s="71"/>
      <c r="M27" s="71"/>
      <c r="N27" s="71"/>
      <c r="O27" s="71"/>
      <c r="P27" s="19"/>
      <c r="Q27" s="19"/>
      <c r="R27" s="71"/>
      <c r="S27" s="71"/>
      <c r="T27" s="71"/>
      <c r="U27" s="71"/>
      <c r="V27" s="71"/>
      <c r="W27" s="71"/>
    </row>
    <row r="28" spans="3:23">
      <c r="C28" s="12" t="s">
        <v>10</v>
      </c>
      <c r="D28" s="68">
        <v>146.5</v>
      </c>
      <c r="E28" s="68">
        <v>147.4</v>
      </c>
      <c r="F28" s="68">
        <v>159.6</v>
      </c>
      <c r="G28" s="68">
        <v>160</v>
      </c>
      <c r="H28" s="68">
        <v>158.4</v>
      </c>
      <c r="I28" s="68">
        <v>158.80000000000001</v>
      </c>
      <c r="J28" s="68">
        <v>161.1</v>
      </c>
      <c r="K28" s="68">
        <v>158.19999999999999</v>
      </c>
      <c r="L28" s="68">
        <v>162.4</v>
      </c>
      <c r="M28" s="68">
        <v>166.6</v>
      </c>
      <c r="N28" s="68">
        <v>170.10219999999998</v>
      </c>
      <c r="O28" s="68">
        <v>173.13250000000002</v>
      </c>
      <c r="P28" s="19"/>
      <c r="Q28" s="12" t="str">
        <f>C28</f>
        <v>Fee-earning AUM ($ bn)</v>
      </c>
      <c r="R28" s="68">
        <v>115</v>
      </c>
      <c r="S28" s="68">
        <v>124.6</v>
      </c>
      <c r="T28" s="68">
        <v>159.6</v>
      </c>
      <c r="U28" s="68">
        <v>161.1</v>
      </c>
      <c r="V28" s="68">
        <v>170.10219999999998</v>
      </c>
      <c r="W28" s="68">
        <v>173.13250000000002</v>
      </c>
    </row>
    <row r="29" spans="3:23">
      <c r="C29" s="16" t="s">
        <v>108</v>
      </c>
      <c r="D29" s="69">
        <v>87.9</v>
      </c>
      <c r="E29" s="69">
        <v>87.9</v>
      </c>
      <c r="F29" s="69">
        <v>95.3</v>
      </c>
      <c r="G29" s="69">
        <v>94.8</v>
      </c>
      <c r="H29" s="69">
        <v>93.7</v>
      </c>
      <c r="I29" s="69">
        <v>93.9</v>
      </c>
      <c r="J29" s="69">
        <v>94.8</v>
      </c>
      <c r="K29" s="69">
        <v>92</v>
      </c>
      <c r="L29" s="69">
        <v>88.8</v>
      </c>
      <c r="M29" s="69">
        <v>89.2</v>
      </c>
      <c r="N29" s="69">
        <v>91.5715</v>
      </c>
      <c r="O29" s="69">
        <v>90.559100000000001</v>
      </c>
      <c r="P29" s="19"/>
      <c r="Q29" s="16" t="s">
        <v>108</v>
      </c>
      <c r="R29" s="69">
        <v>63.8</v>
      </c>
      <c r="S29" s="69">
        <v>67.2</v>
      </c>
      <c r="T29" s="69">
        <v>95.3</v>
      </c>
      <c r="U29" s="69">
        <v>94.8</v>
      </c>
      <c r="V29" s="69">
        <v>91.5715</v>
      </c>
      <c r="W29" s="69">
        <v>90.559100000000001</v>
      </c>
    </row>
    <row r="30" spans="3:23" s="115" customFormat="1" ht="18.75">
      <c r="C30" s="112" t="s">
        <v>2</v>
      </c>
      <c r="D30" s="113">
        <v>56.3</v>
      </c>
      <c r="E30" s="113">
        <v>56.3</v>
      </c>
      <c r="F30" s="113">
        <v>62.4</v>
      </c>
      <c r="G30" s="113">
        <v>61.9</v>
      </c>
      <c r="H30" s="113">
        <v>60.5</v>
      </c>
      <c r="I30" s="113">
        <v>61.2</v>
      </c>
      <c r="J30" s="113">
        <v>61.7</v>
      </c>
      <c r="K30" s="113">
        <v>61.1</v>
      </c>
      <c r="L30" s="113">
        <v>57.2</v>
      </c>
      <c r="M30" s="113">
        <v>57.6</v>
      </c>
      <c r="N30" s="113">
        <v>59.993099999999998</v>
      </c>
      <c r="O30" s="113">
        <v>59.091999999999999</v>
      </c>
      <c r="P30" s="116"/>
      <c r="Q30" s="112" t="s">
        <v>2</v>
      </c>
      <c r="R30" s="113">
        <v>36.299999999999997</v>
      </c>
      <c r="S30" s="113">
        <v>35.6</v>
      </c>
      <c r="T30" s="113">
        <v>62.4</v>
      </c>
      <c r="U30" s="113">
        <v>61.7</v>
      </c>
      <c r="V30" s="113">
        <v>59.993099999999998</v>
      </c>
      <c r="W30" s="113">
        <v>59.091999999999999</v>
      </c>
    </row>
    <row r="31" spans="3:23" s="115" customFormat="1" ht="18.75">
      <c r="C31" s="112" t="s">
        <v>106</v>
      </c>
      <c r="D31" s="113">
        <v>11.7</v>
      </c>
      <c r="E31" s="113">
        <v>12</v>
      </c>
      <c r="F31" s="113">
        <v>11.8</v>
      </c>
      <c r="G31" s="113">
        <v>12.1</v>
      </c>
      <c r="H31" s="113">
        <v>11.7</v>
      </c>
      <c r="I31" s="113">
        <v>11.8</v>
      </c>
      <c r="J31" s="113">
        <v>11.5</v>
      </c>
      <c r="K31" s="113">
        <v>11.4</v>
      </c>
      <c r="L31" s="113">
        <v>11.7</v>
      </c>
      <c r="M31" s="113">
        <v>12.1</v>
      </c>
      <c r="N31" s="113">
        <v>12.1122</v>
      </c>
      <c r="O31" s="113">
        <v>12.2445</v>
      </c>
      <c r="P31" s="116"/>
      <c r="Q31" s="112" t="s">
        <v>106</v>
      </c>
      <c r="R31" s="113">
        <v>7.7</v>
      </c>
      <c r="S31" s="113">
        <v>12</v>
      </c>
      <c r="T31" s="113">
        <v>11.8</v>
      </c>
      <c r="U31" s="113">
        <v>11.5</v>
      </c>
      <c r="V31" s="113">
        <v>12.1122</v>
      </c>
      <c r="W31" s="113">
        <v>12.2445</v>
      </c>
    </row>
    <row r="32" spans="3:23" s="115" customFormat="1" ht="18.75">
      <c r="C32" s="112" t="s">
        <v>107</v>
      </c>
      <c r="D32" s="113">
        <v>16.399999999999999</v>
      </c>
      <c r="E32" s="113">
        <v>16.2</v>
      </c>
      <c r="F32" s="113">
        <v>17.8</v>
      </c>
      <c r="G32" s="113">
        <v>17.8</v>
      </c>
      <c r="H32" s="113">
        <v>18.399999999999999</v>
      </c>
      <c r="I32" s="113">
        <v>18.399999999999999</v>
      </c>
      <c r="J32" s="113">
        <v>19.100000000000001</v>
      </c>
      <c r="K32" s="113">
        <v>18</v>
      </c>
      <c r="L32" s="113">
        <v>18.399999999999999</v>
      </c>
      <c r="M32" s="113">
        <v>18.2</v>
      </c>
      <c r="N32" s="113">
        <v>18.253</v>
      </c>
      <c r="O32" s="113">
        <v>18.516300000000001</v>
      </c>
      <c r="P32" s="116"/>
      <c r="Q32" s="112" t="s">
        <v>107</v>
      </c>
      <c r="R32" s="113">
        <v>14.3</v>
      </c>
      <c r="S32" s="113">
        <v>15.8</v>
      </c>
      <c r="T32" s="113">
        <v>17.8</v>
      </c>
      <c r="U32" s="113">
        <v>19.100000000000001</v>
      </c>
      <c r="V32" s="113">
        <v>18.253</v>
      </c>
      <c r="W32" s="113">
        <v>18.516300000000001</v>
      </c>
    </row>
    <row r="33" spans="3:23">
      <c r="C33" s="20" t="s">
        <v>9</v>
      </c>
      <c r="D33" s="69">
        <v>28.8</v>
      </c>
      <c r="E33" s="69">
        <v>30.1</v>
      </c>
      <c r="F33" s="69">
        <v>35.200000000000003</v>
      </c>
      <c r="G33" s="69">
        <v>36.5</v>
      </c>
      <c r="H33" s="69">
        <v>35.9</v>
      </c>
      <c r="I33" s="69">
        <v>37.1</v>
      </c>
      <c r="J33" s="69">
        <v>37.9</v>
      </c>
      <c r="K33" s="69">
        <v>38.1</v>
      </c>
      <c r="L33" s="69">
        <v>41.8</v>
      </c>
      <c r="M33" s="69">
        <v>42.4</v>
      </c>
      <c r="N33" s="69">
        <v>42.132599999999996</v>
      </c>
      <c r="O33" s="69">
        <v>43.2864</v>
      </c>
      <c r="P33" s="19"/>
      <c r="Q33" s="20" t="s">
        <v>9</v>
      </c>
      <c r="R33" s="69">
        <v>24.1</v>
      </c>
      <c r="S33" s="69">
        <v>27.3</v>
      </c>
      <c r="T33" s="69">
        <v>35.200000000000003</v>
      </c>
      <c r="U33" s="69">
        <v>37.9</v>
      </c>
      <c r="V33" s="69">
        <v>42.132599999999996</v>
      </c>
      <c r="W33" s="69">
        <v>43.2864</v>
      </c>
    </row>
    <row r="34" spans="3:23">
      <c r="C34" s="18" t="s">
        <v>3</v>
      </c>
      <c r="D34" s="69">
        <v>29.8</v>
      </c>
      <c r="E34" s="69">
        <v>29.5</v>
      </c>
      <c r="F34" s="69">
        <v>29.1</v>
      </c>
      <c r="G34" s="69">
        <v>28.7</v>
      </c>
      <c r="H34" s="69">
        <v>28.8</v>
      </c>
      <c r="I34" s="69">
        <v>27.7</v>
      </c>
      <c r="J34" s="69">
        <v>28.4</v>
      </c>
      <c r="K34" s="69">
        <v>28.2</v>
      </c>
      <c r="L34" s="69">
        <v>31.8</v>
      </c>
      <c r="M34" s="69">
        <v>35</v>
      </c>
      <c r="N34" s="69">
        <v>36.398099999999999</v>
      </c>
      <c r="O34" s="69">
        <v>39.286999999999999</v>
      </c>
      <c r="P34" s="19"/>
      <c r="Q34" s="18" t="s">
        <v>3</v>
      </c>
      <c r="R34" s="69">
        <v>27.1</v>
      </c>
      <c r="S34" s="69">
        <v>30.2</v>
      </c>
      <c r="T34" s="69">
        <v>29.1</v>
      </c>
      <c r="U34" s="69">
        <v>28.4</v>
      </c>
      <c r="V34" s="69">
        <v>36.398099999999999</v>
      </c>
      <c r="W34" s="69">
        <v>39.286999999999999</v>
      </c>
    </row>
    <row r="35" spans="3:23" ht="10.25" customHeight="1">
      <c r="C35" s="19"/>
      <c r="D35" s="71"/>
      <c r="E35" s="71"/>
      <c r="F35" s="71"/>
      <c r="G35" s="71"/>
      <c r="H35" s="71"/>
      <c r="I35" s="71"/>
      <c r="J35" s="71"/>
      <c r="K35" s="71"/>
      <c r="L35" s="71"/>
      <c r="M35" s="71"/>
      <c r="N35" s="71"/>
      <c r="O35" s="71"/>
      <c r="P35" s="21"/>
      <c r="Q35" s="21"/>
      <c r="R35" s="71"/>
      <c r="S35" s="71"/>
      <c r="T35" s="71"/>
      <c r="U35" s="71"/>
      <c r="V35" s="71"/>
      <c r="W35" s="71"/>
    </row>
    <row r="36" spans="3:23" s="23" customFormat="1">
      <c r="C36" s="12" t="s">
        <v>5</v>
      </c>
      <c r="D36" s="68">
        <v>12.3</v>
      </c>
      <c r="E36" s="68">
        <v>6</v>
      </c>
      <c r="F36" s="68">
        <v>7.1</v>
      </c>
      <c r="G36" s="68">
        <v>6.9</v>
      </c>
      <c r="H36" s="68">
        <v>3.5</v>
      </c>
      <c r="I36" s="68">
        <v>5.7</v>
      </c>
      <c r="J36" s="68">
        <v>3.3</v>
      </c>
      <c r="K36" s="68">
        <v>7.5</v>
      </c>
      <c r="L36" s="68">
        <v>4.8</v>
      </c>
      <c r="M36" s="68">
        <v>5.5</v>
      </c>
      <c r="N36" s="68">
        <v>9.7035</v>
      </c>
      <c r="O36" s="68">
        <v>7.7562999999999995</v>
      </c>
      <c r="P36" s="22"/>
      <c r="Q36" s="12" t="str">
        <f>C36</f>
        <v>Fundraising ($ bn)</v>
      </c>
      <c r="R36" s="68">
        <v>8.1999999999999993</v>
      </c>
      <c r="S36" s="68">
        <v>43.3</v>
      </c>
      <c r="T36" s="68">
        <v>33.1</v>
      </c>
      <c r="U36" s="68">
        <v>19.3</v>
      </c>
      <c r="V36" s="68">
        <v>27.5291</v>
      </c>
      <c r="W36" s="68">
        <v>27.741199999999999</v>
      </c>
    </row>
    <row r="37" spans="3:23" s="25" customFormat="1">
      <c r="C37" s="16" t="s">
        <v>108</v>
      </c>
      <c r="D37" s="69">
        <v>9.5</v>
      </c>
      <c r="E37" s="69">
        <v>2.9</v>
      </c>
      <c r="F37" s="69">
        <v>5.0999999999999996</v>
      </c>
      <c r="G37" s="69">
        <v>4.2</v>
      </c>
      <c r="H37" s="69">
        <v>2.1</v>
      </c>
      <c r="I37" s="69">
        <v>2.5</v>
      </c>
      <c r="J37" s="69">
        <v>1.9</v>
      </c>
      <c r="K37" s="69">
        <v>1.6</v>
      </c>
      <c r="L37" s="69">
        <v>0.5</v>
      </c>
      <c r="M37" s="69">
        <v>0.2</v>
      </c>
      <c r="N37" s="69">
        <v>1.1706000000000001</v>
      </c>
      <c r="O37" s="69">
        <v>1.3773</v>
      </c>
      <c r="P37" s="24"/>
      <c r="Q37" s="16" t="s">
        <v>108</v>
      </c>
      <c r="R37" s="69">
        <v>2</v>
      </c>
      <c r="S37" s="69">
        <v>30.8</v>
      </c>
      <c r="T37" s="69">
        <v>22.6</v>
      </c>
      <c r="U37" s="69">
        <v>10.6</v>
      </c>
      <c r="V37" s="69">
        <v>3.5476000000000001</v>
      </c>
      <c r="W37" s="69">
        <v>3.3214000000000001</v>
      </c>
    </row>
    <row r="38" spans="3:23" s="117" customFormat="1" ht="18.75">
      <c r="C38" s="112" t="s">
        <v>2</v>
      </c>
      <c r="D38" s="113">
        <v>8.8000000000000007</v>
      </c>
      <c r="E38" s="113">
        <v>1.8</v>
      </c>
      <c r="F38" s="113">
        <v>2.4</v>
      </c>
      <c r="G38" s="113">
        <v>3.6</v>
      </c>
      <c r="H38" s="113">
        <v>0.5</v>
      </c>
      <c r="I38" s="113">
        <v>1.9</v>
      </c>
      <c r="J38" s="113">
        <v>1.4</v>
      </c>
      <c r="K38" s="113">
        <v>0.5</v>
      </c>
      <c r="L38" s="113">
        <v>0</v>
      </c>
      <c r="M38" s="113">
        <v>0</v>
      </c>
      <c r="N38" s="113">
        <v>0.14000000000000001</v>
      </c>
      <c r="O38" s="113">
        <v>0.50560000000000005</v>
      </c>
      <c r="P38" s="118"/>
      <c r="Q38" s="112" t="s">
        <v>2</v>
      </c>
      <c r="R38" s="113">
        <v>0.8</v>
      </c>
      <c r="S38" s="113">
        <v>20.5</v>
      </c>
      <c r="T38" s="113">
        <v>16.899999999999999</v>
      </c>
      <c r="U38" s="113">
        <v>7.4</v>
      </c>
      <c r="V38" s="113">
        <v>0.62939999999999996</v>
      </c>
      <c r="W38" s="113">
        <v>0.64560000000000006</v>
      </c>
    </row>
    <row r="39" spans="3:23" s="117" customFormat="1" ht="18.75">
      <c r="C39" s="112" t="s">
        <v>106</v>
      </c>
      <c r="D39" s="113">
        <v>0.3</v>
      </c>
      <c r="E39" s="113">
        <v>0.7</v>
      </c>
      <c r="F39" s="113">
        <v>0.4</v>
      </c>
      <c r="G39" s="113">
        <v>0.1</v>
      </c>
      <c r="H39" s="113">
        <v>0.1</v>
      </c>
      <c r="I39" s="113">
        <v>0.1</v>
      </c>
      <c r="J39" s="113">
        <v>0.3</v>
      </c>
      <c r="K39" s="113">
        <v>0.5</v>
      </c>
      <c r="L39" s="113">
        <v>0.2</v>
      </c>
      <c r="M39" s="113">
        <v>0.2</v>
      </c>
      <c r="N39" s="113">
        <v>0.68440000000000001</v>
      </c>
      <c r="O39" s="113">
        <v>0.62570000000000003</v>
      </c>
      <c r="P39" s="118"/>
      <c r="Q39" s="112" t="s">
        <v>106</v>
      </c>
      <c r="R39" s="113">
        <v>0.8</v>
      </c>
      <c r="S39" s="113">
        <v>6.2</v>
      </c>
      <c r="T39" s="113">
        <v>2</v>
      </c>
      <c r="U39" s="113">
        <v>0.6</v>
      </c>
      <c r="V39" s="113">
        <v>1.5785</v>
      </c>
      <c r="W39" s="113">
        <v>1.6995</v>
      </c>
    </row>
    <row r="40" spans="3:23" s="117" customFormat="1" ht="18.75">
      <c r="C40" s="112" t="s">
        <v>107</v>
      </c>
      <c r="D40" s="113">
        <v>0.4</v>
      </c>
      <c r="E40" s="113">
        <v>0.4</v>
      </c>
      <c r="F40" s="113">
        <v>2.2000000000000002</v>
      </c>
      <c r="G40" s="113">
        <v>0.5</v>
      </c>
      <c r="H40" s="113">
        <v>1.4</v>
      </c>
      <c r="I40" s="113">
        <v>0.5</v>
      </c>
      <c r="J40" s="113">
        <v>0.2</v>
      </c>
      <c r="K40" s="113">
        <v>0.6</v>
      </c>
      <c r="L40" s="113">
        <v>0.3</v>
      </c>
      <c r="M40" s="113">
        <v>0.1</v>
      </c>
      <c r="N40" s="113">
        <v>0.34610000000000002</v>
      </c>
      <c r="O40" s="113">
        <v>0.246</v>
      </c>
      <c r="P40" s="118"/>
      <c r="Q40" s="112" t="s">
        <v>107</v>
      </c>
      <c r="R40" s="113">
        <v>0.4</v>
      </c>
      <c r="S40" s="113">
        <v>4</v>
      </c>
      <c r="T40" s="113">
        <v>3.7</v>
      </c>
      <c r="U40" s="113">
        <v>2.6</v>
      </c>
      <c r="V40" s="113">
        <v>1.3396000000000001</v>
      </c>
      <c r="W40" s="113">
        <v>0.97609999999999997</v>
      </c>
    </row>
    <row r="41" spans="3:23" s="25" customFormat="1">
      <c r="C41" s="17" t="s">
        <v>9</v>
      </c>
      <c r="D41" s="69">
        <v>2</v>
      </c>
      <c r="E41" s="69">
        <v>2</v>
      </c>
      <c r="F41" s="69">
        <v>1.4</v>
      </c>
      <c r="G41" s="69">
        <v>1.5</v>
      </c>
      <c r="H41" s="69">
        <v>1</v>
      </c>
      <c r="I41" s="69">
        <v>2.8</v>
      </c>
      <c r="J41" s="69">
        <v>0.4</v>
      </c>
      <c r="K41" s="69">
        <v>1.6</v>
      </c>
      <c r="L41" s="69">
        <v>2.9</v>
      </c>
      <c r="M41" s="69">
        <v>2.4</v>
      </c>
      <c r="N41" s="69">
        <v>3.2408999999999999</v>
      </c>
      <c r="O41" s="69">
        <v>3.2044999999999999</v>
      </c>
      <c r="P41" s="24"/>
      <c r="Q41" s="17" t="s">
        <v>9</v>
      </c>
      <c r="R41" s="69">
        <v>3.5</v>
      </c>
      <c r="S41" s="69">
        <v>6.6</v>
      </c>
      <c r="T41" s="69">
        <v>6.3</v>
      </c>
      <c r="U41" s="69">
        <v>5.7</v>
      </c>
      <c r="V41" s="69">
        <v>10.081</v>
      </c>
      <c r="W41" s="69">
        <v>11.6738</v>
      </c>
    </row>
    <row r="42" spans="3:23" s="25" customFormat="1">
      <c r="C42" s="18" t="s">
        <v>3</v>
      </c>
      <c r="D42" s="69">
        <v>0.7</v>
      </c>
      <c r="E42" s="69">
        <v>1.2</v>
      </c>
      <c r="F42" s="69">
        <v>0.6</v>
      </c>
      <c r="G42" s="69">
        <v>1.2</v>
      </c>
      <c r="H42" s="69">
        <v>0.4</v>
      </c>
      <c r="I42" s="69">
        <v>0.4</v>
      </c>
      <c r="J42" s="69">
        <v>1</v>
      </c>
      <c r="K42" s="69">
        <v>4.3</v>
      </c>
      <c r="L42" s="69">
        <v>1.4</v>
      </c>
      <c r="M42" s="69">
        <v>2.8</v>
      </c>
      <c r="N42" s="69">
        <v>5.2919999999999998</v>
      </c>
      <c r="O42" s="69">
        <v>3.1745000000000001</v>
      </c>
      <c r="P42" s="24"/>
      <c r="Q42" s="18" t="s">
        <v>3</v>
      </c>
      <c r="R42" s="69">
        <v>2.8</v>
      </c>
      <c r="S42" s="69">
        <v>5.9</v>
      </c>
      <c r="T42" s="69">
        <v>4.2</v>
      </c>
      <c r="U42" s="69">
        <v>3</v>
      </c>
      <c r="V42" s="69">
        <v>13.900499999999999</v>
      </c>
      <c r="W42" s="69">
        <v>12.746</v>
      </c>
    </row>
    <row r="43" spans="3:23" s="25" customFormat="1" ht="10.25" customHeight="1">
      <c r="C43" s="26"/>
      <c r="D43" s="71"/>
      <c r="E43" s="71"/>
      <c r="F43" s="71"/>
      <c r="G43" s="71"/>
      <c r="H43" s="71"/>
      <c r="I43" s="71"/>
      <c r="J43" s="71"/>
      <c r="K43" s="71"/>
      <c r="L43" s="71"/>
      <c r="M43" s="71"/>
      <c r="N43" s="71"/>
      <c r="O43" s="71"/>
      <c r="P43" s="24"/>
      <c r="Q43" s="26"/>
      <c r="R43" s="71"/>
      <c r="S43" s="71"/>
      <c r="T43" s="71"/>
      <c r="U43" s="71"/>
      <c r="V43" s="71"/>
      <c r="W43" s="71"/>
    </row>
    <row r="44" spans="3:23" s="23" customFormat="1">
      <c r="C44" s="12" t="s">
        <v>6</v>
      </c>
      <c r="D44" s="68">
        <v>3.5</v>
      </c>
      <c r="E44" s="68">
        <v>3.3</v>
      </c>
      <c r="F44" s="68">
        <v>11.5</v>
      </c>
      <c r="G44" s="68">
        <v>3.4</v>
      </c>
      <c r="H44" s="68">
        <v>7.3</v>
      </c>
      <c r="I44" s="68">
        <v>3.4</v>
      </c>
      <c r="J44" s="68">
        <v>7.1</v>
      </c>
      <c r="K44" s="68">
        <v>3</v>
      </c>
      <c r="L44" s="68">
        <v>2.9</v>
      </c>
      <c r="M44" s="68">
        <v>3.7</v>
      </c>
      <c r="N44" s="68">
        <v>8.6678999999999995</v>
      </c>
      <c r="O44" s="153">
        <v>5.5</v>
      </c>
      <c r="P44" s="22"/>
      <c r="Q44" s="12" t="str">
        <f>C44</f>
        <v>Invested Capital ($ bn)</v>
      </c>
      <c r="R44" s="68">
        <v>17.899999999999999</v>
      </c>
      <c r="S44" s="68">
        <v>22</v>
      </c>
      <c r="T44" s="68">
        <v>22.4</v>
      </c>
      <c r="U44" s="68">
        <v>21.3</v>
      </c>
      <c r="V44" s="68">
        <v>18.2727</v>
      </c>
      <c r="W44" s="153">
        <v>20.8</v>
      </c>
    </row>
    <row r="45" spans="3:23" s="25" customFormat="1">
      <c r="C45" s="16" t="s">
        <v>108</v>
      </c>
      <c r="D45" s="69">
        <v>2.5</v>
      </c>
      <c r="E45" s="69">
        <v>1.9</v>
      </c>
      <c r="F45" s="69">
        <v>9.5</v>
      </c>
      <c r="G45" s="69">
        <v>2</v>
      </c>
      <c r="H45" s="69">
        <v>5</v>
      </c>
      <c r="I45" s="69">
        <v>1.8</v>
      </c>
      <c r="J45" s="69">
        <v>4.5999999999999996</v>
      </c>
      <c r="K45" s="69">
        <v>1.5</v>
      </c>
      <c r="L45" s="69">
        <v>1.4</v>
      </c>
      <c r="M45" s="69">
        <v>2.1</v>
      </c>
      <c r="N45" s="69">
        <v>6.1589999999999998</v>
      </c>
      <c r="O45" s="69">
        <v>4.2530000000000001</v>
      </c>
      <c r="P45" s="24"/>
      <c r="Q45" s="16" t="s">
        <v>108</v>
      </c>
      <c r="R45" s="69">
        <v>12.9</v>
      </c>
      <c r="S45" s="69">
        <v>15.5</v>
      </c>
      <c r="T45" s="69">
        <v>16.5</v>
      </c>
      <c r="U45" s="69">
        <v>13.4</v>
      </c>
      <c r="V45" s="69">
        <v>11.0565</v>
      </c>
      <c r="W45" s="69">
        <v>13.8301</v>
      </c>
    </row>
    <row r="46" spans="3:23" s="117" customFormat="1" ht="18.75">
      <c r="C46" s="112" t="s">
        <v>2</v>
      </c>
      <c r="D46" s="113">
        <v>1.6</v>
      </c>
      <c r="E46" s="113">
        <v>1.1000000000000001</v>
      </c>
      <c r="F46" s="113">
        <v>7.8</v>
      </c>
      <c r="G46" s="113">
        <v>1.1000000000000001</v>
      </c>
      <c r="H46" s="113">
        <v>4.2</v>
      </c>
      <c r="I46" s="113">
        <v>1</v>
      </c>
      <c r="J46" s="113">
        <v>2</v>
      </c>
      <c r="K46" s="113">
        <v>0.7</v>
      </c>
      <c r="L46" s="113">
        <v>0.5</v>
      </c>
      <c r="M46" s="113">
        <v>1.5</v>
      </c>
      <c r="N46" s="113">
        <v>4.7835000000000001</v>
      </c>
      <c r="O46" s="113">
        <v>3.2126000000000001</v>
      </c>
      <c r="P46" s="118"/>
      <c r="Q46" s="112" t="s">
        <v>2</v>
      </c>
      <c r="R46" s="113">
        <v>7.9</v>
      </c>
      <c r="S46" s="113">
        <v>11.1</v>
      </c>
      <c r="T46" s="113">
        <v>11.3</v>
      </c>
      <c r="U46" s="113">
        <v>8.1999999999999993</v>
      </c>
      <c r="V46" s="113">
        <v>7.4896000000000003</v>
      </c>
      <c r="W46" s="113">
        <v>9.9731000000000005</v>
      </c>
    </row>
    <row r="47" spans="3:23" s="117" customFormat="1" ht="18.75">
      <c r="C47" s="112" t="s">
        <v>106</v>
      </c>
      <c r="D47" s="113">
        <v>0.5</v>
      </c>
      <c r="E47" s="113">
        <v>0.4</v>
      </c>
      <c r="F47" s="113">
        <v>0.6</v>
      </c>
      <c r="G47" s="113">
        <v>0.5</v>
      </c>
      <c r="H47" s="113">
        <v>0.6</v>
      </c>
      <c r="I47" s="113">
        <v>0.6</v>
      </c>
      <c r="J47" s="113">
        <v>0.5</v>
      </c>
      <c r="K47" s="113">
        <v>0.2</v>
      </c>
      <c r="L47" s="113">
        <v>0.5</v>
      </c>
      <c r="M47" s="113">
        <v>0.5</v>
      </c>
      <c r="N47" s="113">
        <v>0.69130000000000003</v>
      </c>
      <c r="O47" s="113">
        <v>0.43149999999999999</v>
      </c>
      <c r="P47" s="118"/>
      <c r="Q47" s="112" t="s">
        <v>106</v>
      </c>
      <c r="R47" s="113">
        <v>1.9</v>
      </c>
      <c r="S47" s="113">
        <v>2</v>
      </c>
      <c r="T47" s="113">
        <v>2</v>
      </c>
      <c r="U47" s="113">
        <v>2.2999999999999998</v>
      </c>
      <c r="V47" s="113">
        <v>1.9034</v>
      </c>
      <c r="W47" s="113">
        <v>2.1085000000000003</v>
      </c>
    </row>
    <row r="48" spans="3:23" s="117" customFormat="1" ht="18.75">
      <c r="C48" s="112" t="s">
        <v>107</v>
      </c>
      <c r="D48" s="113">
        <v>0.3</v>
      </c>
      <c r="E48" s="113">
        <v>0.3</v>
      </c>
      <c r="F48" s="113">
        <v>1.1000000000000001</v>
      </c>
      <c r="G48" s="113">
        <v>0.3</v>
      </c>
      <c r="H48" s="113">
        <v>0.3</v>
      </c>
      <c r="I48" s="113">
        <v>0.2</v>
      </c>
      <c r="J48" s="113">
        <v>2.1</v>
      </c>
      <c r="K48" s="113">
        <v>0.5</v>
      </c>
      <c r="L48" s="113">
        <v>0.3</v>
      </c>
      <c r="M48" s="113">
        <v>0.1</v>
      </c>
      <c r="N48" s="113">
        <v>0.68410000000000004</v>
      </c>
      <c r="O48" s="113">
        <v>0.6089</v>
      </c>
      <c r="P48" s="118"/>
      <c r="Q48" s="112" t="s">
        <v>107</v>
      </c>
      <c r="R48" s="113">
        <v>2.9</v>
      </c>
      <c r="S48" s="113">
        <v>2.4</v>
      </c>
      <c r="T48" s="113">
        <v>3.2</v>
      </c>
      <c r="U48" s="113">
        <v>2.9</v>
      </c>
      <c r="V48" s="113">
        <v>1.6652</v>
      </c>
      <c r="W48" s="113">
        <v>1.7484</v>
      </c>
    </row>
    <row r="49" spans="3:23" s="25" customFormat="1">
      <c r="C49" s="17" t="s">
        <v>9</v>
      </c>
      <c r="D49" s="69">
        <v>0.2</v>
      </c>
      <c r="E49" s="69">
        <v>0.1</v>
      </c>
      <c r="F49" s="69">
        <v>0.4</v>
      </c>
      <c r="G49" s="69">
        <v>0.4</v>
      </c>
      <c r="H49" s="69">
        <v>0.8</v>
      </c>
      <c r="I49" s="69">
        <v>0.7</v>
      </c>
      <c r="J49" s="69">
        <v>0.7</v>
      </c>
      <c r="K49" s="69">
        <v>0.8</v>
      </c>
      <c r="L49" s="69">
        <v>0.5</v>
      </c>
      <c r="M49" s="69">
        <v>0.6</v>
      </c>
      <c r="N49" s="69">
        <v>0.73280000000000001</v>
      </c>
      <c r="O49" s="154">
        <v>0.3</v>
      </c>
      <c r="P49" s="24"/>
      <c r="Q49" s="17" t="s">
        <v>9</v>
      </c>
      <c r="R49" s="69">
        <v>0.7</v>
      </c>
      <c r="S49" s="69">
        <v>2.1</v>
      </c>
      <c r="T49" s="69">
        <v>1.2</v>
      </c>
      <c r="U49" s="69">
        <v>2.6</v>
      </c>
      <c r="V49" s="69">
        <v>2.6200999999999999</v>
      </c>
      <c r="W49" s="154">
        <v>2.1113999999999997</v>
      </c>
    </row>
    <row r="50" spans="3:23" s="25" customFormat="1">
      <c r="C50" s="27" t="s">
        <v>3</v>
      </c>
      <c r="D50" s="69">
        <v>0.8</v>
      </c>
      <c r="E50" s="69">
        <v>1.3</v>
      </c>
      <c r="F50" s="69">
        <v>1.6</v>
      </c>
      <c r="G50" s="69">
        <v>1.1000000000000001</v>
      </c>
      <c r="H50" s="69">
        <v>1.4</v>
      </c>
      <c r="I50" s="69">
        <v>0.9</v>
      </c>
      <c r="J50" s="69">
        <v>1.8</v>
      </c>
      <c r="K50" s="69">
        <v>0.7</v>
      </c>
      <c r="L50" s="69">
        <v>1</v>
      </c>
      <c r="M50" s="69">
        <v>1.1000000000000001</v>
      </c>
      <c r="N50" s="69">
        <v>1.7761</v>
      </c>
      <c r="O50" s="69">
        <v>1.0175000000000001</v>
      </c>
      <c r="P50" s="24"/>
      <c r="Q50" s="27" t="s">
        <v>3</v>
      </c>
      <c r="R50" s="69">
        <v>4.3</v>
      </c>
      <c r="S50" s="69">
        <v>4.4000000000000004</v>
      </c>
      <c r="T50" s="69">
        <v>4.7</v>
      </c>
      <c r="U50" s="69">
        <v>5.3</v>
      </c>
      <c r="V50" s="69">
        <v>4.5960999999999999</v>
      </c>
      <c r="W50" s="69">
        <v>4.9544999999999995</v>
      </c>
    </row>
    <row r="51" spans="3:23" s="25" customFormat="1" ht="10.25" customHeight="1">
      <c r="C51" s="26"/>
      <c r="D51" s="71"/>
      <c r="E51" s="71"/>
      <c r="F51" s="71"/>
      <c r="G51" s="71"/>
      <c r="H51" s="71"/>
      <c r="I51" s="71"/>
      <c r="J51" s="71"/>
      <c r="K51" s="71"/>
      <c r="L51" s="71"/>
      <c r="M51" s="71"/>
      <c r="N51" s="71"/>
      <c r="O51" s="71"/>
      <c r="P51" s="24"/>
      <c r="Q51" s="26"/>
      <c r="R51" s="71"/>
      <c r="S51" s="71"/>
      <c r="T51" s="71"/>
      <c r="U51" s="71"/>
      <c r="V51" s="71"/>
      <c r="W51" s="71"/>
    </row>
    <row r="52" spans="3:23" s="23" customFormat="1">
      <c r="C52" s="12" t="s">
        <v>7</v>
      </c>
      <c r="D52" s="68">
        <v>7</v>
      </c>
      <c r="E52" s="68">
        <v>6.4</v>
      </c>
      <c r="F52" s="68">
        <v>4.9000000000000004</v>
      </c>
      <c r="G52" s="68">
        <v>4.7</v>
      </c>
      <c r="H52" s="68">
        <v>4.4000000000000004</v>
      </c>
      <c r="I52" s="68">
        <v>5.7</v>
      </c>
      <c r="J52" s="68">
        <v>5.0999999999999996</v>
      </c>
      <c r="K52" s="68">
        <v>4.5</v>
      </c>
      <c r="L52" s="68">
        <v>5.7</v>
      </c>
      <c r="M52" s="68">
        <v>3.9</v>
      </c>
      <c r="N52" s="68">
        <v>6.9294000000000002</v>
      </c>
      <c r="O52" s="68">
        <v>6.4219999999999997</v>
      </c>
      <c r="P52" s="22"/>
      <c r="Q52" s="12" t="str">
        <f>C52</f>
        <v>Realized Proceeds ($ bn)</v>
      </c>
      <c r="R52" s="68">
        <v>29.4</v>
      </c>
      <c r="S52" s="68">
        <v>26</v>
      </c>
      <c r="T52" s="68">
        <v>24</v>
      </c>
      <c r="U52" s="68">
        <v>19.899999999999999</v>
      </c>
      <c r="V52" s="68">
        <v>21.024999999999999</v>
      </c>
      <c r="W52" s="153">
        <v>22.9</v>
      </c>
    </row>
    <row r="53" spans="3:23" s="25" customFormat="1">
      <c r="C53" s="16" t="s">
        <v>108</v>
      </c>
      <c r="D53" s="69">
        <v>4.4000000000000004</v>
      </c>
      <c r="E53" s="69">
        <v>3.2</v>
      </c>
      <c r="F53" s="69">
        <v>2.5</v>
      </c>
      <c r="G53" s="69">
        <v>2.5</v>
      </c>
      <c r="H53" s="69">
        <v>2.2999999999999998</v>
      </c>
      <c r="I53" s="69">
        <v>2.8</v>
      </c>
      <c r="J53" s="69">
        <v>3.2</v>
      </c>
      <c r="K53" s="69">
        <v>2.7</v>
      </c>
      <c r="L53" s="69">
        <v>3.7</v>
      </c>
      <c r="M53" s="69">
        <v>2</v>
      </c>
      <c r="N53" s="69">
        <v>3.6852999999999998</v>
      </c>
      <c r="O53" s="69">
        <v>4.0045000000000002</v>
      </c>
      <c r="P53" s="24"/>
      <c r="Q53" s="16" t="s">
        <v>108</v>
      </c>
      <c r="R53" s="69">
        <v>20.399999999999999</v>
      </c>
      <c r="S53" s="69">
        <v>15.7</v>
      </c>
      <c r="T53" s="69">
        <v>13.9</v>
      </c>
      <c r="U53" s="69">
        <v>10.7</v>
      </c>
      <c r="V53" s="69">
        <v>12.093999999999999</v>
      </c>
      <c r="W53" s="69">
        <v>13.3842</v>
      </c>
    </row>
    <row r="54" spans="3:23" s="117" customFormat="1" ht="18.75">
      <c r="C54" s="112" t="s">
        <v>2</v>
      </c>
      <c r="D54" s="113">
        <v>2.9</v>
      </c>
      <c r="E54" s="113">
        <v>1.5</v>
      </c>
      <c r="F54" s="113">
        <v>1.7</v>
      </c>
      <c r="G54" s="113">
        <v>0.9</v>
      </c>
      <c r="H54" s="113">
        <v>1.6</v>
      </c>
      <c r="I54" s="113">
        <v>1.1000000000000001</v>
      </c>
      <c r="J54" s="113">
        <v>1.3</v>
      </c>
      <c r="K54" s="113">
        <v>2.2000000000000002</v>
      </c>
      <c r="L54" s="113">
        <v>2.6</v>
      </c>
      <c r="M54" s="113">
        <v>1</v>
      </c>
      <c r="N54" s="113">
        <v>2.6452</v>
      </c>
      <c r="O54" s="113">
        <v>3.1924000000000001</v>
      </c>
      <c r="P54" s="118"/>
      <c r="Q54" s="112" t="s">
        <v>2</v>
      </c>
      <c r="R54" s="113">
        <v>14.8</v>
      </c>
      <c r="S54" s="113">
        <v>11.2</v>
      </c>
      <c r="T54" s="113">
        <v>8.8000000000000007</v>
      </c>
      <c r="U54" s="113">
        <v>5</v>
      </c>
      <c r="V54" s="113">
        <v>8.3559999999999999</v>
      </c>
      <c r="W54" s="113">
        <v>9.3958000000000013</v>
      </c>
    </row>
    <row r="55" spans="3:23" s="117" customFormat="1" ht="18.75">
      <c r="C55" s="112" t="s">
        <v>106</v>
      </c>
      <c r="D55" s="113">
        <v>0.9</v>
      </c>
      <c r="E55" s="113">
        <v>0.8</v>
      </c>
      <c r="F55" s="113">
        <v>0.5</v>
      </c>
      <c r="G55" s="113">
        <v>0.2</v>
      </c>
      <c r="H55" s="113">
        <v>0.4</v>
      </c>
      <c r="I55" s="113">
        <v>1.2</v>
      </c>
      <c r="J55" s="113">
        <v>0.9</v>
      </c>
      <c r="K55" s="113">
        <v>0.5</v>
      </c>
      <c r="L55" s="113">
        <v>0.8</v>
      </c>
      <c r="M55" s="113">
        <v>0.3</v>
      </c>
      <c r="N55" s="113">
        <v>0.74870000000000003</v>
      </c>
      <c r="O55" s="113">
        <v>0.33650000000000002</v>
      </c>
      <c r="P55" s="118"/>
      <c r="Q55" s="112" t="s">
        <v>106</v>
      </c>
      <c r="R55" s="113">
        <v>2.8</v>
      </c>
      <c r="S55" s="113">
        <v>2.2000000000000002</v>
      </c>
      <c r="T55" s="113">
        <v>3.1</v>
      </c>
      <c r="U55" s="113">
        <v>2.7</v>
      </c>
      <c r="V55" s="113">
        <v>2.3332000000000002</v>
      </c>
      <c r="W55" s="113">
        <v>2.1513</v>
      </c>
    </row>
    <row r="56" spans="3:23" s="117" customFormat="1" ht="18.75">
      <c r="C56" s="112" t="s">
        <v>107</v>
      </c>
      <c r="D56" s="113">
        <v>0.1</v>
      </c>
      <c r="E56" s="113">
        <v>0.5</v>
      </c>
      <c r="F56" s="113">
        <v>0.3</v>
      </c>
      <c r="G56" s="113">
        <v>0.8</v>
      </c>
      <c r="H56" s="113">
        <v>0.2</v>
      </c>
      <c r="I56" s="113">
        <v>0.3</v>
      </c>
      <c r="J56" s="113">
        <v>0.8</v>
      </c>
      <c r="K56" s="113">
        <v>0</v>
      </c>
      <c r="L56" s="113">
        <v>0.1</v>
      </c>
      <c r="M56" s="113">
        <v>0.1</v>
      </c>
      <c r="N56" s="113">
        <v>0.14299999999999999</v>
      </c>
      <c r="O56" s="113">
        <v>0.27550000000000002</v>
      </c>
      <c r="P56" s="118"/>
      <c r="Q56" s="112" t="s">
        <v>107</v>
      </c>
      <c r="R56" s="113">
        <v>2.5</v>
      </c>
      <c r="S56" s="113">
        <v>1.2</v>
      </c>
      <c r="T56" s="113">
        <v>0.9</v>
      </c>
      <c r="U56" s="113">
        <v>2.1</v>
      </c>
      <c r="V56" s="113">
        <v>0.31469999999999998</v>
      </c>
      <c r="W56" s="113">
        <v>0.55970000000000009</v>
      </c>
    </row>
    <row r="57" spans="3:23" s="25" customFormat="1">
      <c r="C57" s="17" t="s">
        <v>9</v>
      </c>
      <c r="D57" s="69">
        <v>0.3</v>
      </c>
      <c r="E57" s="69">
        <v>0.1</v>
      </c>
      <c r="F57" s="69">
        <v>0.2</v>
      </c>
      <c r="G57" s="69">
        <v>0.4</v>
      </c>
      <c r="H57" s="69">
        <v>0.3</v>
      </c>
      <c r="I57" s="69">
        <v>1</v>
      </c>
      <c r="J57" s="69">
        <v>0.2</v>
      </c>
      <c r="K57" s="69">
        <v>0.3</v>
      </c>
      <c r="L57" s="69">
        <v>0.4</v>
      </c>
      <c r="M57" s="69">
        <v>0.4</v>
      </c>
      <c r="N57" s="69">
        <v>0.6835</v>
      </c>
      <c r="O57" s="154">
        <v>0.4</v>
      </c>
      <c r="P57" s="24"/>
      <c r="Q57" s="17" t="s">
        <v>9</v>
      </c>
      <c r="R57" s="69">
        <v>0.4</v>
      </c>
      <c r="S57" s="69">
        <v>0.6</v>
      </c>
      <c r="T57" s="69">
        <v>0.8</v>
      </c>
      <c r="U57" s="69">
        <v>1.8</v>
      </c>
      <c r="V57" s="69">
        <v>1.8498000000000001</v>
      </c>
      <c r="W57" s="69">
        <v>2.0187999999999997</v>
      </c>
    </row>
    <row r="58" spans="3:23" s="25" customFormat="1">
      <c r="C58" s="27" t="s">
        <v>3</v>
      </c>
      <c r="D58" s="69">
        <v>2.4</v>
      </c>
      <c r="E58" s="69">
        <v>3.1</v>
      </c>
      <c r="F58" s="69">
        <v>2.2000000000000002</v>
      </c>
      <c r="G58" s="69">
        <v>1.8</v>
      </c>
      <c r="H58" s="69">
        <v>1.9</v>
      </c>
      <c r="I58" s="69">
        <v>1.9</v>
      </c>
      <c r="J58" s="69">
        <v>1.7</v>
      </c>
      <c r="K58" s="69">
        <v>1.5</v>
      </c>
      <c r="L58" s="69">
        <v>1.5</v>
      </c>
      <c r="M58" s="69">
        <v>1.5</v>
      </c>
      <c r="N58" s="69">
        <v>2.5606</v>
      </c>
      <c r="O58" s="69">
        <v>1.9395</v>
      </c>
      <c r="P58" s="24"/>
      <c r="Q58" s="27" t="s">
        <v>3</v>
      </c>
      <c r="R58" s="69">
        <v>8.6</v>
      </c>
      <c r="S58" s="69">
        <v>9.6</v>
      </c>
      <c r="T58" s="69">
        <v>9.4</v>
      </c>
      <c r="U58" s="69">
        <v>7.3</v>
      </c>
      <c r="V58" s="69">
        <v>7.0811999999999999</v>
      </c>
      <c r="W58" s="69">
        <v>7.5506000000000002</v>
      </c>
    </row>
    <row r="59" spans="3:23" ht="10.25" customHeight="1">
      <c r="C59" s="19"/>
      <c r="D59" s="67"/>
      <c r="E59" s="67"/>
      <c r="F59" s="67"/>
      <c r="G59" s="67"/>
      <c r="H59" s="67"/>
      <c r="I59" s="67"/>
      <c r="J59" s="67"/>
      <c r="K59" s="67"/>
      <c r="L59" s="67"/>
      <c r="M59" s="67"/>
      <c r="N59" s="67"/>
      <c r="O59" s="67"/>
      <c r="P59" s="19"/>
      <c r="Q59" s="19"/>
      <c r="R59" s="67"/>
      <c r="S59" s="67"/>
      <c r="T59" s="67"/>
      <c r="U59" s="67"/>
      <c r="V59" s="67"/>
      <c r="W59" s="67"/>
    </row>
    <row r="60" spans="3:23">
      <c r="C60" s="28" t="s">
        <v>8</v>
      </c>
      <c r="D60" s="72">
        <v>0.05</v>
      </c>
      <c r="E60" s="72">
        <v>0.03</v>
      </c>
      <c r="F60" s="72">
        <v>-0.02</v>
      </c>
      <c r="G60" s="72">
        <v>0.03</v>
      </c>
      <c r="H60" s="72">
        <v>0.02</v>
      </c>
      <c r="I60" s="72">
        <v>0.02</v>
      </c>
      <c r="J60" s="72">
        <v>0.02</v>
      </c>
      <c r="K60" s="76">
        <v>-7.0000000000000007E-2</v>
      </c>
      <c r="L60" s="76">
        <v>0.05</v>
      </c>
      <c r="M60" s="76">
        <v>0.05</v>
      </c>
      <c r="N60" s="76">
        <v>0.08</v>
      </c>
      <c r="O60" s="76">
        <v>0.13</v>
      </c>
      <c r="P60" s="19"/>
      <c r="Q60" s="28" t="str">
        <f>C60</f>
        <v>Fund Appreciation</v>
      </c>
      <c r="R60" s="76">
        <v>0.12</v>
      </c>
      <c r="S60" s="76">
        <v>0.2</v>
      </c>
      <c r="T60" s="76">
        <v>0.09</v>
      </c>
      <c r="U60" s="76">
        <v>0.09</v>
      </c>
      <c r="V60" s="76">
        <v>0.1</v>
      </c>
      <c r="W60" s="76">
        <v>0.34</v>
      </c>
    </row>
    <row r="61" spans="3:23">
      <c r="C61" s="16" t="s">
        <v>108</v>
      </c>
      <c r="D61" s="123"/>
      <c r="E61" s="123"/>
      <c r="F61" s="123"/>
      <c r="G61" s="123"/>
      <c r="H61" s="123"/>
      <c r="I61" s="123"/>
      <c r="J61" s="123"/>
      <c r="K61" s="124"/>
      <c r="L61" s="124"/>
      <c r="M61" s="124"/>
      <c r="N61" s="124"/>
      <c r="O61" s="124"/>
      <c r="P61" s="19"/>
      <c r="Q61" s="16" t="s">
        <v>108</v>
      </c>
      <c r="R61" s="124"/>
      <c r="S61" s="124"/>
      <c r="T61" s="124"/>
      <c r="U61" s="124"/>
      <c r="V61" s="124"/>
      <c r="W61" s="124"/>
    </row>
    <row r="62" spans="3:23" s="115" customFormat="1" ht="18.75">
      <c r="C62" s="112" t="s">
        <v>2</v>
      </c>
      <c r="D62" s="119">
        <v>0.03</v>
      </c>
      <c r="E62" s="119">
        <v>0.01</v>
      </c>
      <c r="F62" s="119">
        <v>-0.02</v>
      </c>
      <c r="G62" s="119">
        <v>0.03</v>
      </c>
      <c r="H62" s="119">
        <v>0.01</v>
      </c>
      <c r="I62" s="119">
        <v>0.01</v>
      </c>
      <c r="J62" s="119">
        <v>0.03</v>
      </c>
      <c r="K62" s="120">
        <v>-0.08</v>
      </c>
      <c r="L62" s="120">
        <v>0.13</v>
      </c>
      <c r="M62" s="120">
        <v>0.05</v>
      </c>
      <c r="N62" s="120">
        <v>0.11</v>
      </c>
      <c r="O62" s="120">
        <v>0.15</v>
      </c>
      <c r="P62" s="116"/>
      <c r="Q62" s="112" t="s">
        <v>2</v>
      </c>
      <c r="R62" s="120">
        <v>0.11</v>
      </c>
      <c r="S62" s="120">
        <v>0.32</v>
      </c>
      <c r="T62" s="120">
        <v>0.05</v>
      </c>
      <c r="U62" s="120">
        <v>0.08</v>
      </c>
      <c r="V62" s="120">
        <v>0.19</v>
      </c>
      <c r="W62" s="120">
        <v>0.5</v>
      </c>
    </row>
    <row r="63" spans="3:23" s="115" customFormat="1" ht="18.75">
      <c r="C63" s="112" t="s">
        <v>106</v>
      </c>
      <c r="D63" s="119">
        <v>0.05</v>
      </c>
      <c r="E63" s="119">
        <v>0.03</v>
      </c>
      <c r="F63" s="119">
        <v>-0.01</v>
      </c>
      <c r="G63" s="119">
        <v>0.05</v>
      </c>
      <c r="H63" s="119">
        <v>0.06</v>
      </c>
      <c r="I63" s="119">
        <v>0.03</v>
      </c>
      <c r="J63" s="119">
        <v>0.01</v>
      </c>
      <c r="K63" s="120">
        <v>-0.01</v>
      </c>
      <c r="L63" s="120">
        <v>0.02</v>
      </c>
      <c r="M63" s="120">
        <v>0.03</v>
      </c>
      <c r="N63" s="120">
        <v>0.03</v>
      </c>
      <c r="O63" s="120">
        <v>0.04</v>
      </c>
      <c r="P63" s="116"/>
      <c r="Q63" s="112" t="s">
        <v>106</v>
      </c>
      <c r="R63" s="120">
        <v>0.19</v>
      </c>
      <c r="S63" s="120">
        <v>0.18</v>
      </c>
      <c r="T63" s="120">
        <v>0.08</v>
      </c>
      <c r="U63" s="120">
        <v>0.16</v>
      </c>
      <c r="V63" s="120">
        <v>0.08</v>
      </c>
      <c r="W63" s="120">
        <v>0.13</v>
      </c>
    </row>
    <row r="64" spans="3:23" s="115" customFormat="1" ht="18.75">
      <c r="C64" s="112" t="s">
        <v>107</v>
      </c>
      <c r="D64" s="119">
        <v>0.09</v>
      </c>
      <c r="E64" s="119">
        <v>0.03</v>
      </c>
      <c r="F64" s="119">
        <v>-7.0000000000000007E-2</v>
      </c>
      <c r="G64" s="119">
        <v>0.03</v>
      </c>
      <c r="H64" s="119">
        <v>-0.04</v>
      </c>
      <c r="I64" s="119">
        <v>-0.03</v>
      </c>
      <c r="J64" s="119">
        <v>-0.01</v>
      </c>
      <c r="K64" s="120">
        <v>-0.22</v>
      </c>
      <c r="L64" s="120">
        <v>0.03</v>
      </c>
      <c r="M64" s="120">
        <v>0.01</v>
      </c>
      <c r="N64" s="120">
        <v>0.03</v>
      </c>
      <c r="O64" s="120">
        <v>7.0000000000000007E-2</v>
      </c>
      <c r="P64" s="116"/>
      <c r="Q64" s="112" t="s">
        <v>107</v>
      </c>
      <c r="R64" s="120">
        <v>0.24</v>
      </c>
      <c r="S64" s="120">
        <v>0.3</v>
      </c>
      <c r="T64" s="120">
        <v>0.06</v>
      </c>
      <c r="U64" s="120">
        <v>-0.05</v>
      </c>
      <c r="V64" s="120">
        <v>-0.16</v>
      </c>
      <c r="W64" s="120">
        <v>0.16</v>
      </c>
    </row>
    <row r="65" spans="3:23">
      <c r="C65" s="17" t="s">
        <v>9</v>
      </c>
      <c r="D65" s="73">
        <v>0.03</v>
      </c>
      <c r="E65" s="73">
        <v>0.01</v>
      </c>
      <c r="F65" s="73">
        <v>-0.02</v>
      </c>
      <c r="G65" s="73">
        <v>0.05</v>
      </c>
      <c r="H65" s="73">
        <v>0.01</v>
      </c>
      <c r="I65" s="73">
        <v>-0.02</v>
      </c>
      <c r="J65" s="73">
        <v>-0.01</v>
      </c>
      <c r="K65" s="77">
        <v>-0.21</v>
      </c>
      <c r="L65" s="77">
        <v>0.08</v>
      </c>
      <c r="M65" s="77">
        <v>0.04</v>
      </c>
      <c r="N65" s="77">
        <v>7.0000000000000007E-2</v>
      </c>
      <c r="O65" s="77">
        <v>0.08</v>
      </c>
      <c r="P65" s="19"/>
      <c r="Q65" s="17" t="s">
        <v>9</v>
      </c>
      <c r="R65" s="77">
        <v>-0.11</v>
      </c>
      <c r="S65" s="77">
        <v>0.11</v>
      </c>
      <c r="T65" s="77">
        <v>0.05</v>
      </c>
      <c r="U65" s="77">
        <v>0.01</v>
      </c>
      <c r="V65" s="77">
        <v>-0.02</v>
      </c>
      <c r="W65" s="77">
        <v>0.31</v>
      </c>
    </row>
    <row r="66" spans="3:23">
      <c r="C66" s="27" t="s">
        <v>3</v>
      </c>
      <c r="D66" s="73">
        <v>0.08</v>
      </c>
      <c r="E66" s="73">
        <v>0.05</v>
      </c>
      <c r="F66" s="73">
        <v>0.02</v>
      </c>
      <c r="G66" s="73">
        <v>0.03</v>
      </c>
      <c r="H66" s="73">
        <v>0.04</v>
      </c>
      <c r="I66" s="73">
        <v>7.0000000000000007E-2</v>
      </c>
      <c r="J66" s="73">
        <v>0.01</v>
      </c>
      <c r="K66" s="77">
        <v>0.01</v>
      </c>
      <c r="L66" s="77">
        <v>-0.06</v>
      </c>
      <c r="M66" s="77">
        <v>0.08</v>
      </c>
      <c r="N66" s="77">
        <v>7.0000000000000007E-2</v>
      </c>
      <c r="O66" s="77">
        <v>0.14000000000000001</v>
      </c>
      <c r="P66" s="19"/>
      <c r="Q66" s="27" t="s">
        <v>3</v>
      </c>
      <c r="R66" s="77">
        <v>0.12</v>
      </c>
      <c r="S66" s="77">
        <v>0.1</v>
      </c>
      <c r="T66" s="77">
        <v>0.19</v>
      </c>
      <c r="U66" s="77">
        <v>0.15</v>
      </c>
      <c r="V66" s="77">
        <v>0.1</v>
      </c>
      <c r="W66" s="77">
        <v>0.24</v>
      </c>
    </row>
    <row r="67" spans="3:23" ht="10.25" customHeight="1">
      <c r="C67" s="19"/>
      <c r="D67" s="70"/>
      <c r="E67" s="70"/>
      <c r="F67" s="70"/>
      <c r="G67" s="70"/>
      <c r="H67" s="70"/>
      <c r="I67" s="70"/>
      <c r="J67" s="70"/>
      <c r="K67" s="70"/>
      <c r="L67" s="70"/>
      <c r="M67" s="70"/>
      <c r="N67" s="70"/>
      <c r="O67" s="70"/>
      <c r="P67" s="21"/>
      <c r="Q67" s="21"/>
      <c r="R67" s="67"/>
      <c r="S67" s="67"/>
      <c r="T67" s="67"/>
      <c r="U67" s="67"/>
      <c r="V67" s="67"/>
      <c r="W67" s="67"/>
    </row>
    <row r="68" spans="3:23" s="11" customFormat="1">
      <c r="C68" s="12" t="s">
        <v>78</v>
      </c>
      <c r="D68" s="74">
        <v>1969</v>
      </c>
      <c r="E68" s="74">
        <v>1912</v>
      </c>
      <c r="F68" s="74">
        <v>1681</v>
      </c>
      <c r="G68" s="94">
        <v>1828</v>
      </c>
      <c r="H68" s="74">
        <v>1915</v>
      </c>
      <c r="I68" s="74">
        <v>1777</v>
      </c>
      <c r="J68" s="74">
        <v>1720</v>
      </c>
      <c r="K68" s="74">
        <v>1201</v>
      </c>
      <c r="L68" s="74">
        <v>1783</v>
      </c>
      <c r="M68" s="74">
        <v>1963</v>
      </c>
      <c r="N68" s="74">
        <v>2331</v>
      </c>
      <c r="O68" s="74">
        <v>3165</v>
      </c>
      <c r="P68" s="134"/>
      <c r="Q68" s="12" t="str">
        <f>C68</f>
        <v>Net Accrued Perf Revenue ($ mm)</v>
      </c>
      <c r="R68" s="74">
        <v>1071</v>
      </c>
      <c r="S68" s="74">
        <v>1717</v>
      </c>
      <c r="T68" s="94">
        <v>1681</v>
      </c>
      <c r="U68" s="74">
        <v>1720</v>
      </c>
      <c r="V68" s="74">
        <v>2331</v>
      </c>
      <c r="W68" s="74">
        <v>3165</v>
      </c>
    </row>
    <row r="69" spans="3:23" s="14" customFormat="1">
      <c r="C69" s="16" t="s">
        <v>108</v>
      </c>
      <c r="D69" s="75">
        <v>1848</v>
      </c>
      <c r="E69" s="75">
        <v>1785</v>
      </c>
      <c r="F69" s="75">
        <v>1544</v>
      </c>
      <c r="G69" s="95">
        <v>1673</v>
      </c>
      <c r="H69" s="75">
        <v>1750</v>
      </c>
      <c r="I69" s="75">
        <v>1610</v>
      </c>
      <c r="J69" s="75">
        <v>1544</v>
      </c>
      <c r="K69" s="75">
        <v>1062</v>
      </c>
      <c r="L69" s="75">
        <v>1662</v>
      </c>
      <c r="M69" s="75">
        <v>1811</v>
      </c>
      <c r="N69" s="75">
        <v>2115</v>
      </c>
      <c r="O69" s="75">
        <v>2891</v>
      </c>
      <c r="P69" s="15"/>
      <c r="Q69" s="16" t="s">
        <v>108</v>
      </c>
      <c r="R69" s="75">
        <v>991</v>
      </c>
      <c r="S69" s="75">
        <v>1616</v>
      </c>
      <c r="T69" s="95">
        <v>1544</v>
      </c>
      <c r="U69" s="75">
        <v>1544</v>
      </c>
      <c r="V69" s="75">
        <v>2115</v>
      </c>
      <c r="W69" s="75">
        <v>2891</v>
      </c>
    </row>
    <row r="70" spans="3:23" s="111" customFormat="1" ht="18.75">
      <c r="C70" s="112" t="s">
        <v>2</v>
      </c>
      <c r="D70" s="121">
        <v>1268</v>
      </c>
      <c r="E70" s="121">
        <v>1215</v>
      </c>
      <c r="F70" s="121">
        <v>1069</v>
      </c>
      <c r="G70" s="122">
        <v>1125</v>
      </c>
      <c r="H70" s="121">
        <v>1168</v>
      </c>
      <c r="I70" s="121">
        <v>1114</v>
      </c>
      <c r="J70" s="121">
        <v>1139</v>
      </c>
      <c r="K70" s="121">
        <v>776</v>
      </c>
      <c r="L70" s="121">
        <v>1400</v>
      </c>
      <c r="M70" s="121">
        <v>1531</v>
      </c>
      <c r="N70" s="121">
        <v>1814</v>
      </c>
      <c r="O70" s="121">
        <v>2543</v>
      </c>
      <c r="P70" s="114"/>
      <c r="Q70" s="112" t="s">
        <v>2</v>
      </c>
      <c r="R70" s="121">
        <v>706</v>
      </c>
      <c r="S70" s="121">
        <v>1140</v>
      </c>
      <c r="T70" s="122">
        <v>1069</v>
      </c>
      <c r="U70" s="121">
        <v>1139</v>
      </c>
      <c r="V70" s="121">
        <v>1814</v>
      </c>
      <c r="W70" s="121">
        <v>2543</v>
      </c>
    </row>
    <row r="71" spans="3:23" s="111" customFormat="1" ht="18.75">
      <c r="C71" s="112" t="s">
        <v>106</v>
      </c>
      <c r="D71" s="121">
        <v>332</v>
      </c>
      <c r="E71" s="121">
        <v>314</v>
      </c>
      <c r="F71" s="121">
        <v>270</v>
      </c>
      <c r="G71" s="122">
        <v>305</v>
      </c>
      <c r="H71" s="121">
        <v>368</v>
      </c>
      <c r="I71" s="121">
        <v>361</v>
      </c>
      <c r="J71" s="121">
        <v>310</v>
      </c>
      <c r="K71" s="121">
        <v>283</v>
      </c>
      <c r="L71" s="121">
        <v>259</v>
      </c>
      <c r="M71" s="121">
        <v>278</v>
      </c>
      <c r="N71" s="121">
        <v>298</v>
      </c>
      <c r="O71" s="121">
        <v>345</v>
      </c>
      <c r="P71" s="114"/>
      <c r="Q71" s="112" t="s">
        <v>106</v>
      </c>
      <c r="R71" s="121">
        <v>250</v>
      </c>
      <c r="S71" s="121">
        <v>312</v>
      </c>
      <c r="T71" s="122">
        <v>270</v>
      </c>
      <c r="U71" s="121">
        <v>310</v>
      </c>
      <c r="V71" s="121">
        <v>298</v>
      </c>
      <c r="W71" s="121">
        <v>345</v>
      </c>
    </row>
    <row r="72" spans="3:23" s="111" customFormat="1" ht="18.75">
      <c r="C72" s="112" t="s">
        <v>107</v>
      </c>
      <c r="D72" s="121">
        <v>264</v>
      </c>
      <c r="E72" s="121">
        <v>275</v>
      </c>
      <c r="F72" s="121">
        <v>224</v>
      </c>
      <c r="G72" s="122">
        <v>241</v>
      </c>
      <c r="H72" s="121">
        <v>210.8</v>
      </c>
      <c r="I72" s="127">
        <v>134</v>
      </c>
      <c r="J72" s="121">
        <v>97</v>
      </c>
      <c r="K72" s="121">
        <v>6</v>
      </c>
      <c r="L72" s="121">
        <v>6</v>
      </c>
      <c r="M72" s="127">
        <v>6</v>
      </c>
      <c r="N72" s="121">
        <v>6</v>
      </c>
      <c r="O72" s="121">
        <v>6</v>
      </c>
      <c r="P72" s="114"/>
      <c r="Q72" s="112" t="s">
        <v>107</v>
      </c>
      <c r="R72" s="121">
        <v>52</v>
      </c>
      <c r="S72" s="121">
        <v>180</v>
      </c>
      <c r="T72" s="122">
        <v>224</v>
      </c>
      <c r="U72" s="121">
        <v>97</v>
      </c>
      <c r="V72" s="121">
        <v>6</v>
      </c>
      <c r="W72" s="121">
        <v>6</v>
      </c>
    </row>
    <row r="73" spans="3:23" s="14" customFormat="1">
      <c r="C73" s="17" t="s">
        <v>9</v>
      </c>
      <c r="D73" s="75">
        <v>34</v>
      </c>
      <c r="E73" s="75">
        <v>34</v>
      </c>
      <c r="F73" s="75">
        <v>56</v>
      </c>
      <c r="G73" s="95">
        <v>72</v>
      </c>
      <c r="H73" s="75">
        <v>69</v>
      </c>
      <c r="I73" s="75">
        <v>70</v>
      </c>
      <c r="J73" s="75">
        <v>75</v>
      </c>
      <c r="K73" s="75">
        <v>29</v>
      </c>
      <c r="L73" s="75">
        <v>38</v>
      </c>
      <c r="M73" s="75">
        <v>47</v>
      </c>
      <c r="N73" s="75">
        <v>72</v>
      </c>
      <c r="O73" s="75">
        <v>83</v>
      </c>
      <c r="P73" s="15"/>
      <c r="Q73" s="17" t="s">
        <v>9</v>
      </c>
      <c r="R73" s="75">
        <v>35</v>
      </c>
      <c r="S73" s="75">
        <v>27</v>
      </c>
      <c r="T73" s="95">
        <v>56</v>
      </c>
      <c r="U73" s="75">
        <v>75</v>
      </c>
      <c r="V73" s="75">
        <v>72</v>
      </c>
      <c r="W73" s="75">
        <v>83</v>
      </c>
    </row>
    <row r="74" spans="3:23" s="14" customFormat="1">
      <c r="C74" s="18" t="s">
        <v>3</v>
      </c>
      <c r="D74" s="75">
        <v>87</v>
      </c>
      <c r="E74" s="75">
        <v>93</v>
      </c>
      <c r="F74" s="75">
        <v>81</v>
      </c>
      <c r="G74" s="96">
        <v>84</v>
      </c>
      <c r="H74" s="75">
        <v>97</v>
      </c>
      <c r="I74" s="75">
        <v>97</v>
      </c>
      <c r="J74" s="75">
        <v>101</v>
      </c>
      <c r="K74" s="75">
        <v>110</v>
      </c>
      <c r="L74" s="75">
        <v>84</v>
      </c>
      <c r="M74" s="75">
        <v>105</v>
      </c>
      <c r="N74" s="75">
        <v>145</v>
      </c>
      <c r="O74" s="75">
        <v>191</v>
      </c>
      <c r="P74" s="15"/>
      <c r="Q74" s="18" t="s">
        <v>3</v>
      </c>
      <c r="R74" s="75">
        <v>45</v>
      </c>
      <c r="S74" s="75">
        <v>74</v>
      </c>
      <c r="T74" s="96">
        <v>81</v>
      </c>
      <c r="U74" s="75">
        <v>101</v>
      </c>
      <c r="V74" s="75">
        <v>145</v>
      </c>
      <c r="W74" s="75">
        <v>191</v>
      </c>
    </row>
    <row r="75" spans="3:23" ht="3.75" customHeight="1">
      <c r="C75" s="6"/>
      <c r="D75" s="9"/>
      <c r="E75" s="9"/>
      <c r="F75" s="9"/>
      <c r="G75" s="9"/>
      <c r="H75" s="9"/>
      <c r="I75" s="9"/>
      <c r="J75" s="9"/>
      <c r="K75" s="9"/>
      <c r="L75" s="9"/>
      <c r="M75" s="9"/>
      <c r="N75" s="9"/>
      <c r="O75" s="155"/>
      <c r="P75" s="6"/>
      <c r="Q75" s="6"/>
      <c r="R75" s="6"/>
      <c r="S75" s="6"/>
      <c r="T75" s="6"/>
      <c r="U75" s="6"/>
      <c r="V75" s="6"/>
      <c r="W75" s="157"/>
    </row>
    <row r="76" spans="3:23" ht="43.9" customHeight="1">
      <c r="C76" s="139" t="s">
        <v>122</v>
      </c>
      <c r="D76" s="139"/>
      <c r="E76" s="139"/>
      <c r="F76" s="139"/>
      <c r="G76" s="139"/>
      <c r="H76" s="139"/>
      <c r="I76" s="139"/>
      <c r="J76" s="139"/>
      <c r="K76" s="139"/>
      <c r="L76" s="139"/>
      <c r="M76" s="139"/>
      <c r="N76" s="139"/>
      <c r="O76" s="139"/>
      <c r="P76" s="139"/>
      <c r="Q76" s="139"/>
      <c r="R76" s="139"/>
      <c r="S76" s="6"/>
      <c r="T76" s="6"/>
      <c r="U76" s="6"/>
      <c r="V76" s="6"/>
      <c r="W76" s="157"/>
    </row>
    <row r="77" spans="3:23" ht="114.75" customHeight="1">
      <c r="C77" s="140" t="s">
        <v>109</v>
      </c>
      <c r="D77" s="140"/>
      <c r="E77" s="140"/>
      <c r="F77" s="140"/>
      <c r="G77" s="140"/>
      <c r="H77" s="140"/>
      <c r="I77" s="140"/>
      <c r="J77" s="140"/>
      <c r="K77" s="140"/>
      <c r="L77" s="140"/>
      <c r="M77" s="140"/>
      <c r="N77" s="140"/>
      <c r="O77" s="140"/>
      <c r="P77" s="140"/>
      <c r="Q77" s="140"/>
      <c r="R77" s="140"/>
    </row>
    <row r="78" spans="3:23">
      <c r="C78" s="141" t="s">
        <v>81</v>
      </c>
      <c r="D78" s="141"/>
      <c r="E78" s="141"/>
      <c r="F78" s="141"/>
      <c r="G78" s="141"/>
      <c r="H78" s="141"/>
      <c r="I78" s="141"/>
      <c r="J78" s="141"/>
      <c r="K78" s="141"/>
      <c r="L78" s="141"/>
      <c r="M78" s="141"/>
      <c r="N78" s="141"/>
      <c r="O78" s="141"/>
      <c r="P78" s="141"/>
      <c r="Q78" s="141"/>
      <c r="R78" s="141"/>
    </row>
  </sheetData>
  <mergeCells count="5">
    <mergeCell ref="C5:O5"/>
    <mergeCell ref="C76:R76"/>
    <mergeCell ref="C77:R77"/>
    <mergeCell ref="C78:R78"/>
    <mergeCell ref="Q5:W5"/>
  </mergeCells>
  <pageMargins left="0.28000000000000003" right="0.19" top="0.75" bottom="0.75" header="0.3" footer="0.3"/>
  <pageSetup scale="3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BB413"/>
  <sheetViews>
    <sheetView workbookViewId="0"/>
  </sheetViews>
  <sheetFormatPr defaultRowHeight="12.75"/>
  <cols>
    <col min="1" max="1" width="200.59765625" customWidth="1"/>
  </cols>
  <sheetData>
    <row r="1" spans="1:54" s="31" customFormat="1" ht="40.049999999999997" customHeight="1">
      <c r="A1" s="101" t="s">
        <v>132</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row>
    <row r="2" spans="1:54">
      <c r="A2" s="102"/>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row>
    <row r="3" spans="1:54">
      <c r="A3" s="10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row>
    <row r="4" spans="1:54">
      <c r="A4" s="10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row>
    <row r="5" spans="1:54">
      <c r="A5" s="102"/>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row>
    <row r="6" spans="1:54">
      <c r="A6" s="102"/>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row>
    <row r="7" spans="1:54">
      <c r="A7" s="10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row>
    <row r="8" spans="1:54">
      <c r="A8" s="102"/>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row>
    <row r="9" spans="1:54">
      <c r="A9" s="102"/>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row>
    <row r="10" spans="1:54">
      <c r="A10" s="102"/>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row>
    <row r="11" spans="1:54">
      <c r="A11" s="102"/>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row>
    <row r="12" spans="1:54">
      <c r="A12" s="102"/>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row>
    <row r="13" spans="1:54">
      <c r="A13" s="102"/>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row>
    <row r="14" spans="1:54">
      <c r="A14" s="102"/>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row>
    <row r="15" spans="1:54">
      <c r="A15" s="102"/>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row>
    <row r="16" spans="1:54">
      <c r="A16" s="102"/>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row>
    <row r="17" spans="1:54">
      <c r="A17" s="102"/>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row>
    <row r="18" spans="1:54">
      <c r="A18" s="102"/>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row>
    <row r="19" spans="1:54">
      <c r="A19" s="102"/>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row>
    <row r="20" spans="1:54">
      <c r="A20" s="102"/>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row>
    <row r="21" spans="1:54">
      <c r="A21" s="102"/>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row>
    <row r="22" spans="1:54">
      <c r="A22" s="102"/>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row>
    <row r="23" spans="1:54">
      <c r="A23" s="102"/>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row>
    <row r="24" spans="1:54">
      <c r="A24" s="102"/>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row>
    <row r="25" spans="1:54">
      <c r="A25" s="102"/>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row>
    <row r="26" spans="1:54">
      <c r="A26" s="102"/>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row>
    <row r="27" spans="1:54">
      <c r="A27" s="102"/>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row>
    <row r="28" spans="1:54">
      <c r="A28" s="102"/>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row>
    <row r="29" spans="1:54">
      <c r="A29" s="102"/>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row>
    <row r="30" spans="1:54">
      <c r="A30" s="102"/>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row>
    <row r="31" spans="1:54">
      <c r="A31" s="102"/>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row>
    <row r="32" spans="1:54">
      <c r="A32" s="102"/>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row>
    <row r="33" spans="1:54">
      <c r="A33" s="102"/>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row>
    <row r="34" spans="1:54">
      <c r="A34" s="102"/>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row>
    <row r="35" spans="1:54">
      <c r="A35" s="102"/>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row>
    <row r="36" spans="1:54">
      <c r="A36" s="102"/>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row>
    <row r="37" spans="1:54">
      <c r="A37" s="102"/>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row>
    <row r="38" spans="1:54">
      <c r="A38" s="102"/>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row>
    <row r="39" spans="1:54">
      <c r="A39" s="102"/>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row>
    <row r="40" spans="1:54">
      <c r="A40" s="102"/>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row>
    <row r="41" spans="1:54">
      <c r="A41" s="102"/>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row>
    <row r="42" spans="1:54">
      <c r="A42" s="102"/>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row>
    <row r="43" spans="1:54">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row>
    <row r="44" spans="1:54">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row>
    <row r="45" spans="1:54">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row>
    <row r="46" spans="1:54">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row>
    <row r="47" spans="1:54">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row>
    <row r="48" spans="1:54">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row>
    <row r="49" spans="1:54">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row>
    <row r="50" spans="1:54">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row>
    <row r="51" spans="1:54">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row>
    <row r="52" spans="1:54">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row>
    <row r="53" spans="1:54">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row>
    <row r="54" spans="1:54">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row>
    <row r="55" spans="1:54">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row>
    <row r="56" spans="1:54">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row>
    <row r="57" spans="1:54">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row>
    <row r="58" spans="1:54">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row>
    <row r="59" spans="1:54">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row>
    <row r="60" spans="1:54">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row>
    <row r="61" spans="1:54">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row>
    <row r="62" spans="1:54">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row>
    <row r="63" spans="1:54">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row>
    <row r="64" spans="1:54">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row>
    <row r="65" spans="1:54">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row>
    <row r="66" spans="1:54">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row>
    <row r="67" spans="1:54">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row>
    <row r="68" spans="1:54">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row>
    <row r="69" spans="1:54">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row>
    <row r="70" spans="1:54">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row>
    <row r="71" spans="1:54">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row>
    <row r="72" spans="1:54">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row>
    <row r="73" spans="1:54">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row>
    <row r="74" spans="1:54">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row>
    <row r="75" spans="1:54">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row>
    <row r="76" spans="1:54">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row>
    <row r="77" spans="1:54">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row>
    <row r="78" spans="1:54">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row>
    <row r="79" spans="1:54">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row>
    <row r="80" spans="1:54">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row>
    <row r="81" spans="1:54">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row>
    <row r="82" spans="1:54">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row>
    <row r="83" spans="1:54">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row>
    <row r="84" spans="1:54">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row>
    <row r="85" spans="1:54">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row>
    <row r="86" spans="1:54">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row>
    <row r="87" spans="1:54">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row>
    <row r="88" spans="1:54">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row>
    <row r="89" spans="1:54">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row>
    <row r="90" spans="1:54">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row>
    <row r="91" spans="1:54">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row>
    <row r="92" spans="1:54">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row>
    <row r="93" spans="1:54">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row>
    <row r="94" spans="1:54">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row>
    <row r="95" spans="1:54">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row>
    <row r="96" spans="1:54">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row>
    <row r="97" spans="1:54">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row>
    <row r="98" spans="1:54">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row>
    <row r="99" spans="1:54">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row>
    <row r="100" spans="1:54">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row>
    <row r="101" spans="1:54">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row>
    <row r="102" spans="1:54">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row>
    <row r="103" spans="1:54">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row>
    <row r="104" spans="1:54">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row>
    <row r="105" spans="1:54">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row>
    <row r="106" spans="1:54">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row>
    <row r="107" spans="1:54">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row>
    <row r="108" spans="1:54">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row>
    <row r="109" spans="1:54">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row>
    <row r="110" spans="1:54">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row>
    <row r="111" spans="1:54">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row>
    <row r="112" spans="1:54">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row>
    <row r="113" spans="1:54">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row>
    <row r="114" spans="1:54">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row>
    <row r="115" spans="1:54">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row>
    <row r="116" spans="1:54">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row>
    <row r="117" spans="1:54">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row>
    <row r="118" spans="1:54">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row>
    <row r="119" spans="1:54">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row>
    <row r="120" spans="1:54">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row>
    <row r="121" spans="1:54">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row>
    <row r="122" spans="1:54">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row>
    <row r="123" spans="1:54">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row>
    <row r="124" spans="1:54">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row>
    <row r="125" spans="1:54">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row>
    <row r="126" spans="1:54">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row>
    <row r="127" spans="1:54">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row>
    <row r="128" spans="1:54">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row>
    <row r="129" spans="1:54">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row>
    <row r="130" spans="1:54">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row>
    <row r="131" spans="1:54">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row>
    <row r="132" spans="1:54">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row>
    <row r="133" spans="1:54">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row>
    <row r="134" spans="1:54">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row>
    <row r="135" spans="1:54">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row>
    <row r="136" spans="1:54">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row>
    <row r="137" spans="1:54">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row>
    <row r="138" spans="1:54">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row>
    <row r="139" spans="1:54">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row>
    <row r="140" spans="1:54">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row>
    <row r="141" spans="1:54">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row>
    <row r="142" spans="1:54">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row>
    <row r="143" spans="1:54">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row>
    <row r="144" spans="1:54">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c r="BB144" s="43"/>
    </row>
    <row r="145" spans="1:54">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row>
    <row r="146" spans="1:54">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row>
    <row r="147" spans="1:54">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row>
    <row r="148" spans="1:54">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row>
    <row r="149" spans="1:54">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row>
    <row r="150" spans="1:54">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row>
    <row r="151" spans="1:54">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row>
    <row r="152" spans="1:54">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row>
    <row r="153" spans="1:54">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row>
    <row r="154" spans="1:54">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row>
    <row r="155" spans="1:54">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row>
    <row r="156" spans="1:54">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row>
    <row r="157" spans="1:54">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row>
    <row r="158" spans="1:54">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row>
    <row r="159" spans="1:54">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row>
    <row r="160" spans="1:54">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row>
    <row r="161" spans="1:54">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row>
    <row r="162" spans="1:54">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row>
    <row r="163" spans="1:54">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row>
    <row r="164" spans="1:54">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row>
    <row r="165" spans="1:54">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row>
    <row r="166" spans="1:54">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row>
    <row r="167" spans="1:54">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row>
    <row r="168" spans="1:54">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row>
    <row r="169" spans="1:54">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row>
    <row r="170" spans="1:54">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row>
    <row r="171" spans="1:54">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row>
    <row r="172" spans="1:54">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row>
    <row r="173" spans="1:54">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row>
    <row r="174" spans="1:54">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row>
    <row r="175" spans="1:54">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row>
    <row r="176" spans="1:54">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row>
    <row r="177" spans="1:54">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row>
    <row r="178" spans="1:54">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row>
    <row r="179" spans="1:54">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row>
    <row r="180" spans="1:54">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row>
    <row r="181" spans="1:54">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row>
    <row r="182" spans="1:54">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row>
    <row r="183" spans="1:54">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row>
    <row r="184" spans="1:54">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row>
    <row r="185" spans="1:54">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row>
    <row r="186" spans="1:54">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row>
    <row r="187" spans="1:54">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row>
    <row r="188" spans="1:54">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row>
    <row r="189" spans="1:54">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row>
    <row r="190" spans="1:54">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row>
    <row r="191" spans="1:54">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row>
    <row r="192" spans="1:54">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row>
    <row r="193" spans="1:54">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row>
    <row r="194" spans="1:54">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row>
    <row r="195" spans="1:54">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row>
    <row r="196" spans="1:54">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row>
    <row r="197" spans="1:54">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row>
    <row r="198" spans="1:54">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row>
    <row r="199" spans="1:54">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row>
    <row r="200" spans="1:54">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row>
    <row r="201" spans="1:54">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row>
    <row r="202" spans="1:54">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row>
    <row r="203" spans="1:54">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43"/>
      <c r="AY203" s="43"/>
      <c r="AZ203" s="43"/>
      <c r="BA203" s="43"/>
      <c r="BB203" s="43"/>
    </row>
    <row r="204" spans="1:54">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3"/>
      <c r="BA204" s="43"/>
      <c r="BB204" s="43"/>
    </row>
    <row r="205" spans="1:54">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row>
    <row r="206" spans="1:54">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row>
    <row r="207" spans="1:54">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row>
    <row r="208" spans="1:54">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3"/>
      <c r="BA208" s="43"/>
      <c r="BB208" s="43"/>
    </row>
    <row r="209" spans="1:54">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43"/>
      <c r="BA209" s="43"/>
      <c r="BB209" s="43"/>
    </row>
    <row r="210" spans="1:54">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c r="AW210" s="43"/>
      <c r="AX210" s="43"/>
      <c r="AY210" s="43"/>
      <c r="AZ210" s="43"/>
      <c r="BA210" s="43"/>
      <c r="BB210" s="43"/>
    </row>
    <row r="211" spans="1:54">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c r="AU211" s="43"/>
      <c r="AV211" s="43"/>
      <c r="AW211" s="43"/>
      <c r="AX211" s="43"/>
      <c r="AY211" s="43"/>
      <c r="AZ211" s="43"/>
      <c r="BA211" s="43"/>
      <c r="BB211" s="43"/>
    </row>
    <row r="212" spans="1:54">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43"/>
      <c r="BB212" s="43"/>
    </row>
    <row r="213" spans="1:54">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c r="AU213" s="43"/>
      <c r="AV213" s="43"/>
      <c r="AW213" s="43"/>
      <c r="AX213" s="43"/>
      <c r="AY213" s="43"/>
      <c r="AZ213" s="43"/>
      <c r="BA213" s="43"/>
      <c r="BB213" s="43"/>
    </row>
    <row r="214" spans="1:54">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row>
    <row r="215" spans="1:54">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c r="AU215" s="43"/>
      <c r="AV215" s="43"/>
      <c r="AW215" s="43"/>
      <c r="AX215" s="43"/>
      <c r="AY215" s="43"/>
      <c r="AZ215" s="43"/>
      <c r="BA215" s="43"/>
      <c r="BB215" s="43"/>
    </row>
    <row r="216" spans="1:54">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c r="AU216" s="43"/>
      <c r="AV216" s="43"/>
      <c r="AW216" s="43"/>
      <c r="AX216" s="43"/>
      <c r="AY216" s="43"/>
      <c r="AZ216" s="43"/>
      <c r="BA216" s="43"/>
      <c r="BB216" s="43"/>
    </row>
    <row r="217" spans="1:54">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row>
    <row r="218" spans="1:54">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c r="AW218" s="43"/>
      <c r="AX218" s="43"/>
      <c r="AY218" s="43"/>
      <c r="AZ218" s="43"/>
      <c r="BA218" s="43"/>
      <c r="BB218" s="43"/>
    </row>
    <row r="219" spans="1:54">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row>
    <row r="220" spans="1:54">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row>
    <row r="221" spans="1:54">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row>
    <row r="222" spans="1:54">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c r="AW222" s="43"/>
      <c r="AX222" s="43"/>
      <c r="AY222" s="43"/>
      <c r="AZ222" s="43"/>
      <c r="BA222" s="43"/>
      <c r="BB222" s="43"/>
    </row>
    <row r="223" spans="1:54">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row>
    <row r="224" spans="1:54">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row>
    <row r="225" spans="1:54">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3"/>
      <c r="AZ225" s="43"/>
      <c r="BA225" s="43"/>
      <c r="BB225" s="43"/>
    </row>
    <row r="226" spans="1:54">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c r="BB226" s="43"/>
    </row>
    <row r="227" spans="1:54">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43"/>
      <c r="AS227" s="43"/>
      <c r="AT227" s="43"/>
      <c r="AU227" s="43"/>
      <c r="AV227" s="43"/>
      <c r="AW227" s="43"/>
      <c r="AX227" s="43"/>
      <c r="AY227" s="43"/>
      <c r="AZ227" s="43"/>
      <c r="BA227" s="43"/>
      <c r="BB227" s="43"/>
    </row>
    <row r="228" spans="1:54">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3"/>
      <c r="AR228" s="43"/>
      <c r="AS228" s="43"/>
      <c r="AT228" s="43"/>
      <c r="AU228" s="43"/>
      <c r="AV228" s="43"/>
      <c r="AW228" s="43"/>
      <c r="AX228" s="43"/>
      <c r="AY228" s="43"/>
      <c r="AZ228" s="43"/>
      <c r="BA228" s="43"/>
      <c r="BB228" s="43"/>
    </row>
    <row r="229" spans="1:54">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c r="AR229" s="43"/>
      <c r="AS229" s="43"/>
      <c r="AT229" s="43"/>
      <c r="AU229" s="43"/>
      <c r="AV229" s="43"/>
      <c r="AW229" s="43"/>
      <c r="AX229" s="43"/>
      <c r="AY229" s="43"/>
      <c r="AZ229" s="43"/>
      <c r="BA229" s="43"/>
      <c r="BB229" s="43"/>
    </row>
    <row r="230" spans="1:54">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c r="AS230" s="43"/>
      <c r="AT230" s="43"/>
      <c r="AU230" s="43"/>
      <c r="AV230" s="43"/>
      <c r="AW230" s="43"/>
      <c r="AX230" s="43"/>
      <c r="AY230" s="43"/>
      <c r="AZ230" s="43"/>
      <c r="BA230" s="43"/>
      <c r="BB230" s="43"/>
    </row>
    <row r="231" spans="1:54">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R231" s="43"/>
      <c r="AS231" s="43"/>
      <c r="AT231" s="43"/>
      <c r="AU231" s="43"/>
      <c r="AV231" s="43"/>
      <c r="AW231" s="43"/>
      <c r="AX231" s="43"/>
      <c r="AY231" s="43"/>
      <c r="AZ231" s="43"/>
      <c r="BA231" s="43"/>
      <c r="BB231" s="43"/>
    </row>
    <row r="232" spans="1:54">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c r="AW232" s="43"/>
      <c r="AX232" s="43"/>
      <c r="AY232" s="43"/>
      <c r="AZ232" s="43"/>
      <c r="BA232" s="43"/>
      <c r="BB232" s="43"/>
    </row>
    <row r="233" spans="1:54">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43"/>
      <c r="BB233" s="43"/>
    </row>
    <row r="234" spans="1:54">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c r="AX234" s="43"/>
      <c r="AY234" s="43"/>
      <c r="AZ234" s="43"/>
      <c r="BA234" s="43"/>
      <c r="BB234" s="43"/>
    </row>
    <row r="235" spans="1:54">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c r="AS235" s="43"/>
      <c r="AT235" s="43"/>
      <c r="AU235" s="43"/>
      <c r="AV235" s="43"/>
      <c r="AW235" s="43"/>
      <c r="AX235" s="43"/>
      <c r="AY235" s="43"/>
      <c r="AZ235" s="43"/>
      <c r="BA235" s="43"/>
      <c r="BB235" s="43"/>
    </row>
    <row r="236" spans="1:54">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c r="AW236" s="43"/>
      <c r="AX236" s="43"/>
      <c r="AY236" s="43"/>
      <c r="AZ236" s="43"/>
      <c r="BA236" s="43"/>
      <c r="BB236" s="43"/>
    </row>
    <row r="237" spans="1:54">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43"/>
      <c r="AY237" s="43"/>
      <c r="AZ237" s="43"/>
      <c r="BA237" s="43"/>
      <c r="BB237" s="43"/>
    </row>
    <row r="238" spans="1:54">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c r="AW238" s="43"/>
      <c r="AX238" s="43"/>
      <c r="AY238" s="43"/>
      <c r="AZ238" s="43"/>
      <c r="BA238" s="43"/>
      <c r="BB238" s="43"/>
    </row>
    <row r="239" spans="1:54">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R239" s="43"/>
      <c r="AS239" s="43"/>
      <c r="AT239" s="43"/>
      <c r="AU239" s="43"/>
      <c r="AV239" s="43"/>
      <c r="AW239" s="43"/>
      <c r="AX239" s="43"/>
      <c r="AY239" s="43"/>
      <c r="AZ239" s="43"/>
      <c r="BA239" s="43"/>
      <c r="BB239" s="43"/>
    </row>
    <row r="240" spans="1:54">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c r="AR240" s="43"/>
      <c r="AS240" s="43"/>
      <c r="AT240" s="43"/>
      <c r="AU240" s="43"/>
      <c r="AV240" s="43"/>
      <c r="AW240" s="43"/>
      <c r="AX240" s="43"/>
      <c r="AY240" s="43"/>
      <c r="AZ240" s="43"/>
      <c r="BA240" s="43"/>
      <c r="BB240" s="43"/>
    </row>
    <row r="241" spans="1:54">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c r="BB241" s="43"/>
    </row>
    <row r="242" spans="1:54">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row>
    <row r="243" spans="1:54">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c r="AX243" s="43"/>
      <c r="AY243" s="43"/>
      <c r="AZ243" s="43"/>
      <c r="BA243" s="43"/>
      <c r="BB243" s="43"/>
    </row>
    <row r="244" spans="1:54">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c r="AS244" s="43"/>
      <c r="AT244" s="43"/>
      <c r="AU244" s="43"/>
      <c r="AV244" s="43"/>
      <c r="AW244" s="43"/>
      <c r="AX244" s="43"/>
      <c r="AY244" s="43"/>
      <c r="AZ244" s="43"/>
      <c r="BA244" s="43"/>
      <c r="BB244" s="43"/>
    </row>
    <row r="245" spans="1:54">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row>
    <row r="246" spans="1:54">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c r="AW246" s="43"/>
      <c r="AX246" s="43"/>
      <c r="AY246" s="43"/>
      <c r="AZ246" s="43"/>
      <c r="BA246" s="43"/>
      <c r="BB246" s="43"/>
    </row>
    <row r="247" spans="1:54">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c r="AS247" s="43"/>
      <c r="AT247" s="43"/>
      <c r="AU247" s="43"/>
      <c r="AV247" s="43"/>
      <c r="AW247" s="43"/>
      <c r="AX247" s="43"/>
      <c r="AY247" s="43"/>
      <c r="AZ247" s="43"/>
      <c r="BA247" s="43"/>
      <c r="BB247" s="43"/>
    </row>
    <row r="248" spans="1:54">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c r="AW248" s="43"/>
      <c r="AX248" s="43"/>
      <c r="AY248" s="43"/>
      <c r="AZ248" s="43"/>
      <c r="BA248" s="43"/>
      <c r="BB248" s="43"/>
    </row>
    <row r="249" spans="1:54">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3"/>
      <c r="AR249" s="43"/>
      <c r="AS249" s="43"/>
      <c r="AT249" s="43"/>
      <c r="AU249" s="43"/>
      <c r="AV249" s="43"/>
      <c r="AW249" s="43"/>
      <c r="AX249" s="43"/>
      <c r="AY249" s="43"/>
      <c r="AZ249" s="43"/>
      <c r="BA249" s="43"/>
      <c r="BB249" s="43"/>
    </row>
    <row r="250" spans="1:54">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c r="AW250" s="43"/>
      <c r="AX250" s="43"/>
      <c r="AY250" s="43"/>
      <c r="AZ250" s="43"/>
      <c r="BA250" s="43"/>
      <c r="BB250" s="43"/>
    </row>
    <row r="251" spans="1:54">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row>
    <row r="252" spans="1:54">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c r="AW252" s="43"/>
      <c r="AX252" s="43"/>
      <c r="AY252" s="43"/>
      <c r="AZ252" s="43"/>
      <c r="BA252" s="43"/>
      <c r="BB252" s="43"/>
    </row>
    <row r="253" spans="1:54">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c r="AS253" s="43"/>
      <c r="AT253" s="43"/>
      <c r="AU253" s="43"/>
      <c r="AV253" s="43"/>
      <c r="AW253" s="43"/>
      <c r="AX253" s="43"/>
      <c r="AY253" s="43"/>
      <c r="AZ253" s="43"/>
      <c r="BA253" s="43"/>
      <c r="BB253" s="43"/>
    </row>
    <row r="254" spans="1:54">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c r="AS254" s="43"/>
      <c r="AT254" s="43"/>
      <c r="AU254" s="43"/>
      <c r="AV254" s="43"/>
      <c r="AW254" s="43"/>
      <c r="AX254" s="43"/>
      <c r="AY254" s="43"/>
      <c r="AZ254" s="43"/>
      <c r="BA254" s="43"/>
      <c r="BB254" s="43"/>
    </row>
    <row r="255" spans="1:54">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row>
    <row r="256" spans="1:54">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c r="AS256" s="43"/>
      <c r="AT256" s="43"/>
      <c r="AU256" s="43"/>
      <c r="AV256" s="43"/>
      <c r="AW256" s="43"/>
      <c r="AX256" s="43"/>
      <c r="AY256" s="43"/>
      <c r="AZ256" s="43"/>
      <c r="BA256" s="43"/>
      <c r="BB256" s="43"/>
    </row>
    <row r="257" spans="1:54">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3"/>
      <c r="AR257" s="43"/>
      <c r="AS257" s="43"/>
      <c r="AT257" s="43"/>
      <c r="AU257" s="43"/>
      <c r="AV257" s="43"/>
      <c r="AW257" s="43"/>
      <c r="AX257" s="43"/>
      <c r="AY257" s="43"/>
      <c r="AZ257" s="43"/>
      <c r="BA257" s="43"/>
      <c r="BB257" s="43"/>
    </row>
    <row r="258" spans="1:54">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3"/>
      <c r="AR258" s="43"/>
      <c r="AS258" s="43"/>
      <c r="AT258" s="43"/>
      <c r="AU258" s="43"/>
      <c r="AV258" s="43"/>
      <c r="AW258" s="43"/>
      <c r="AX258" s="43"/>
      <c r="AY258" s="43"/>
      <c r="AZ258" s="43"/>
      <c r="BA258" s="43"/>
      <c r="BB258" s="43"/>
    </row>
    <row r="259" spans="1:54">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3"/>
      <c r="AR259" s="43"/>
      <c r="AS259" s="43"/>
      <c r="AT259" s="43"/>
      <c r="AU259" s="43"/>
      <c r="AV259" s="43"/>
      <c r="AW259" s="43"/>
      <c r="AX259" s="43"/>
      <c r="AY259" s="43"/>
      <c r="AZ259" s="43"/>
      <c r="BA259" s="43"/>
      <c r="BB259" s="43"/>
    </row>
    <row r="260" spans="1:54">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3"/>
      <c r="AR260" s="43"/>
      <c r="AS260" s="43"/>
      <c r="AT260" s="43"/>
      <c r="AU260" s="43"/>
      <c r="AV260" s="43"/>
      <c r="AW260" s="43"/>
      <c r="AX260" s="43"/>
      <c r="AY260" s="43"/>
      <c r="AZ260" s="43"/>
      <c r="BA260" s="43"/>
      <c r="BB260" s="43"/>
    </row>
    <row r="261" spans="1:54">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3"/>
      <c r="AR261" s="43"/>
      <c r="AS261" s="43"/>
      <c r="AT261" s="43"/>
      <c r="AU261" s="43"/>
      <c r="AV261" s="43"/>
      <c r="AW261" s="43"/>
      <c r="AX261" s="43"/>
      <c r="AY261" s="43"/>
      <c r="AZ261" s="43"/>
      <c r="BA261" s="43"/>
      <c r="BB261" s="43"/>
    </row>
    <row r="262" spans="1:54">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c r="AS262" s="43"/>
      <c r="AT262" s="43"/>
      <c r="AU262" s="43"/>
      <c r="AV262" s="43"/>
      <c r="AW262" s="43"/>
      <c r="AX262" s="43"/>
      <c r="AY262" s="43"/>
      <c r="AZ262" s="43"/>
      <c r="BA262" s="43"/>
      <c r="BB262" s="43"/>
    </row>
    <row r="263" spans="1:54">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3"/>
      <c r="AR263" s="43"/>
      <c r="AS263" s="43"/>
      <c r="AT263" s="43"/>
      <c r="AU263" s="43"/>
      <c r="AV263" s="43"/>
      <c r="AW263" s="43"/>
      <c r="AX263" s="43"/>
      <c r="AY263" s="43"/>
      <c r="AZ263" s="43"/>
      <c r="BA263" s="43"/>
      <c r="BB263" s="43"/>
    </row>
    <row r="264" spans="1:54">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c r="AS264" s="43"/>
      <c r="AT264" s="43"/>
      <c r="AU264" s="43"/>
      <c r="AV264" s="43"/>
      <c r="AW264" s="43"/>
      <c r="AX264" s="43"/>
      <c r="AY264" s="43"/>
      <c r="AZ264" s="43"/>
      <c r="BA264" s="43"/>
      <c r="BB264" s="43"/>
    </row>
    <row r="265" spans="1:54">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3"/>
      <c r="AS265" s="43"/>
      <c r="AT265" s="43"/>
      <c r="AU265" s="43"/>
      <c r="AV265" s="43"/>
      <c r="AW265" s="43"/>
      <c r="AX265" s="43"/>
      <c r="AY265" s="43"/>
      <c r="AZ265" s="43"/>
      <c r="BA265" s="43"/>
      <c r="BB265" s="43"/>
    </row>
    <row r="266" spans="1:54">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c r="AS266" s="43"/>
      <c r="AT266" s="43"/>
      <c r="AU266" s="43"/>
      <c r="AV266" s="43"/>
      <c r="AW266" s="43"/>
      <c r="AX266" s="43"/>
      <c r="AY266" s="43"/>
      <c r="AZ266" s="43"/>
      <c r="BA266" s="43"/>
      <c r="BB266" s="43"/>
    </row>
    <row r="267" spans="1:54">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3"/>
      <c r="AR267" s="43"/>
      <c r="AS267" s="43"/>
      <c r="AT267" s="43"/>
      <c r="AU267" s="43"/>
      <c r="AV267" s="43"/>
      <c r="AW267" s="43"/>
      <c r="AX267" s="43"/>
      <c r="AY267" s="43"/>
      <c r="AZ267" s="43"/>
      <c r="BA267" s="43"/>
      <c r="BB267" s="43"/>
    </row>
    <row r="268" spans="1:54">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3"/>
      <c r="AR268" s="43"/>
      <c r="AS268" s="43"/>
      <c r="AT268" s="43"/>
      <c r="AU268" s="43"/>
      <c r="AV268" s="43"/>
      <c r="AW268" s="43"/>
      <c r="AX268" s="43"/>
      <c r="AY268" s="43"/>
      <c r="AZ268" s="43"/>
      <c r="BA268" s="43"/>
      <c r="BB268" s="43"/>
    </row>
    <row r="269" spans="1:54">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U269" s="43"/>
      <c r="AV269" s="43"/>
      <c r="AW269" s="43"/>
      <c r="AX269" s="43"/>
      <c r="AY269" s="43"/>
      <c r="AZ269" s="43"/>
      <c r="BA269" s="43"/>
      <c r="BB269" s="43"/>
    </row>
    <row r="270" spans="1:54">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3"/>
      <c r="AR270" s="43"/>
      <c r="AS270" s="43"/>
      <c r="AT270" s="43"/>
      <c r="AU270" s="43"/>
      <c r="AV270" s="43"/>
      <c r="AW270" s="43"/>
      <c r="AX270" s="43"/>
      <c r="AY270" s="43"/>
      <c r="AZ270" s="43"/>
      <c r="BA270" s="43"/>
      <c r="BB270" s="43"/>
    </row>
    <row r="271" spans="1:54">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3"/>
      <c r="AR271" s="43"/>
      <c r="AS271" s="43"/>
      <c r="AT271" s="43"/>
      <c r="AU271" s="43"/>
      <c r="AV271" s="43"/>
      <c r="AW271" s="43"/>
      <c r="AX271" s="43"/>
      <c r="AY271" s="43"/>
      <c r="AZ271" s="43"/>
      <c r="BA271" s="43"/>
      <c r="BB271" s="43"/>
    </row>
    <row r="272" spans="1:54">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U272" s="43"/>
      <c r="AV272" s="43"/>
      <c r="AW272" s="43"/>
      <c r="AX272" s="43"/>
      <c r="AY272" s="43"/>
      <c r="AZ272" s="43"/>
      <c r="BA272" s="43"/>
      <c r="BB272" s="43"/>
    </row>
    <row r="273" spans="1:54">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3"/>
      <c r="AR273" s="43"/>
      <c r="AS273" s="43"/>
      <c r="AT273" s="43"/>
      <c r="AU273" s="43"/>
      <c r="AV273" s="43"/>
      <c r="AW273" s="43"/>
      <c r="AX273" s="43"/>
      <c r="AY273" s="43"/>
      <c r="AZ273" s="43"/>
      <c r="BA273" s="43"/>
      <c r="BB273" s="43"/>
    </row>
    <row r="274" spans="1:54">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3"/>
      <c r="AR274" s="43"/>
      <c r="AS274" s="43"/>
      <c r="AT274" s="43"/>
      <c r="AU274" s="43"/>
      <c r="AV274" s="43"/>
      <c r="AW274" s="43"/>
      <c r="AX274" s="43"/>
      <c r="AY274" s="43"/>
      <c r="AZ274" s="43"/>
      <c r="BA274" s="43"/>
      <c r="BB274" s="43"/>
    </row>
    <row r="275" spans="1:54">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c r="AS275" s="43"/>
      <c r="AT275" s="43"/>
      <c r="AU275" s="43"/>
      <c r="AV275" s="43"/>
      <c r="AW275" s="43"/>
      <c r="AX275" s="43"/>
      <c r="AY275" s="43"/>
      <c r="AZ275" s="43"/>
      <c r="BA275" s="43"/>
      <c r="BB275" s="43"/>
    </row>
    <row r="276" spans="1:54">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c r="AS276" s="43"/>
      <c r="AT276" s="43"/>
      <c r="AU276" s="43"/>
      <c r="AV276" s="43"/>
      <c r="AW276" s="43"/>
      <c r="AX276" s="43"/>
      <c r="AY276" s="43"/>
      <c r="AZ276" s="43"/>
      <c r="BA276" s="43"/>
      <c r="BB276" s="43"/>
    </row>
    <row r="277" spans="1:54">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c r="AC277" s="43"/>
      <c r="AD277" s="43"/>
      <c r="AE277" s="43"/>
      <c r="AF277" s="43"/>
      <c r="AG277" s="43"/>
      <c r="AH277" s="43"/>
      <c r="AI277" s="43"/>
      <c r="AJ277" s="43"/>
      <c r="AK277" s="43"/>
      <c r="AL277" s="43"/>
      <c r="AM277" s="43"/>
      <c r="AN277" s="43"/>
      <c r="AO277" s="43"/>
      <c r="AP277" s="43"/>
      <c r="AQ277" s="43"/>
      <c r="AR277" s="43"/>
      <c r="AS277" s="43"/>
      <c r="AT277" s="43"/>
      <c r="AU277" s="43"/>
      <c r="AV277" s="43"/>
      <c r="AW277" s="43"/>
      <c r="AX277" s="43"/>
      <c r="AY277" s="43"/>
      <c r="AZ277" s="43"/>
      <c r="BA277" s="43"/>
      <c r="BB277" s="43"/>
    </row>
    <row r="278" spans="1:54">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c r="AB278" s="43"/>
      <c r="AC278" s="43"/>
      <c r="AD278" s="43"/>
      <c r="AE278" s="43"/>
      <c r="AF278" s="43"/>
      <c r="AG278" s="43"/>
      <c r="AH278" s="43"/>
      <c r="AI278" s="43"/>
      <c r="AJ278" s="43"/>
      <c r="AK278" s="43"/>
      <c r="AL278" s="43"/>
      <c r="AM278" s="43"/>
      <c r="AN278" s="43"/>
      <c r="AO278" s="43"/>
      <c r="AP278" s="43"/>
      <c r="AQ278" s="43"/>
      <c r="AR278" s="43"/>
      <c r="AS278" s="43"/>
      <c r="AT278" s="43"/>
      <c r="AU278" s="43"/>
      <c r="AV278" s="43"/>
      <c r="AW278" s="43"/>
      <c r="AX278" s="43"/>
      <c r="AY278" s="43"/>
      <c r="AZ278" s="43"/>
      <c r="BA278" s="43"/>
      <c r="BB278" s="43"/>
    </row>
    <row r="279" spans="1:54">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3"/>
      <c r="AR279" s="43"/>
      <c r="AS279" s="43"/>
      <c r="AT279" s="43"/>
      <c r="AU279" s="43"/>
      <c r="AV279" s="43"/>
      <c r="AW279" s="43"/>
      <c r="AX279" s="43"/>
      <c r="AY279" s="43"/>
      <c r="AZ279" s="43"/>
      <c r="BA279" s="43"/>
      <c r="BB279" s="43"/>
    </row>
    <row r="280" spans="1:54">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c r="AC280" s="43"/>
      <c r="AD280" s="43"/>
      <c r="AE280" s="43"/>
      <c r="AF280" s="43"/>
      <c r="AG280" s="43"/>
      <c r="AH280" s="43"/>
      <c r="AI280" s="43"/>
      <c r="AJ280" s="43"/>
      <c r="AK280" s="43"/>
      <c r="AL280" s="43"/>
      <c r="AM280" s="43"/>
      <c r="AN280" s="43"/>
      <c r="AO280" s="43"/>
      <c r="AP280" s="43"/>
      <c r="AQ280" s="43"/>
      <c r="AR280" s="43"/>
      <c r="AS280" s="43"/>
      <c r="AT280" s="43"/>
      <c r="AU280" s="43"/>
      <c r="AV280" s="43"/>
      <c r="AW280" s="43"/>
      <c r="AX280" s="43"/>
      <c r="AY280" s="43"/>
      <c r="AZ280" s="43"/>
      <c r="BA280" s="43"/>
      <c r="BB280" s="43"/>
    </row>
    <row r="281" spans="1:54">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c r="AB281" s="43"/>
      <c r="AC281" s="43"/>
      <c r="AD281" s="43"/>
      <c r="AE281" s="43"/>
      <c r="AF281" s="43"/>
      <c r="AG281" s="43"/>
      <c r="AH281" s="43"/>
      <c r="AI281" s="43"/>
      <c r="AJ281" s="43"/>
      <c r="AK281" s="43"/>
      <c r="AL281" s="43"/>
      <c r="AM281" s="43"/>
      <c r="AN281" s="43"/>
      <c r="AO281" s="43"/>
      <c r="AP281" s="43"/>
      <c r="AQ281" s="43"/>
      <c r="AR281" s="43"/>
      <c r="AS281" s="43"/>
      <c r="AT281" s="43"/>
      <c r="AU281" s="43"/>
      <c r="AV281" s="43"/>
      <c r="AW281" s="43"/>
      <c r="AX281" s="43"/>
      <c r="AY281" s="43"/>
      <c r="AZ281" s="43"/>
      <c r="BA281" s="43"/>
      <c r="BB281" s="43"/>
    </row>
    <row r="282" spans="1:54">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c r="AB282" s="43"/>
      <c r="AC282" s="43"/>
      <c r="AD282" s="43"/>
      <c r="AE282" s="43"/>
      <c r="AF282" s="43"/>
      <c r="AG282" s="43"/>
      <c r="AH282" s="43"/>
      <c r="AI282" s="43"/>
      <c r="AJ282" s="43"/>
      <c r="AK282" s="43"/>
      <c r="AL282" s="43"/>
      <c r="AM282" s="43"/>
      <c r="AN282" s="43"/>
      <c r="AO282" s="43"/>
      <c r="AP282" s="43"/>
      <c r="AQ282" s="43"/>
      <c r="AR282" s="43"/>
      <c r="AS282" s="43"/>
      <c r="AT282" s="43"/>
      <c r="AU282" s="43"/>
      <c r="AV282" s="43"/>
      <c r="AW282" s="43"/>
      <c r="AX282" s="43"/>
      <c r="AY282" s="43"/>
      <c r="AZ282" s="43"/>
      <c r="BA282" s="43"/>
      <c r="BB282" s="43"/>
    </row>
    <row r="283" spans="1:54">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c r="AB283" s="43"/>
      <c r="AC283" s="43"/>
      <c r="AD283" s="43"/>
      <c r="AE283" s="43"/>
      <c r="AF283" s="43"/>
      <c r="AG283" s="43"/>
      <c r="AH283" s="43"/>
      <c r="AI283" s="43"/>
      <c r="AJ283" s="43"/>
      <c r="AK283" s="43"/>
      <c r="AL283" s="43"/>
      <c r="AM283" s="43"/>
      <c r="AN283" s="43"/>
      <c r="AO283" s="43"/>
      <c r="AP283" s="43"/>
      <c r="AQ283" s="43"/>
      <c r="AR283" s="43"/>
      <c r="AS283" s="43"/>
      <c r="AT283" s="43"/>
      <c r="AU283" s="43"/>
      <c r="AV283" s="43"/>
      <c r="AW283" s="43"/>
      <c r="AX283" s="43"/>
      <c r="AY283" s="43"/>
      <c r="AZ283" s="43"/>
      <c r="BA283" s="43"/>
      <c r="BB283" s="43"/>
    </row>
    <row r="284" spans="1:54">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c r="AB284" s="43"/>
      <c r="AC284" s="43"/>
      <c r="AD284" s="43"/>
      <c r="AE284" s="43"/>
      <c r="AF284" s="43"/>
      <c r="AG284" s="43"/>
      <c r="AH284" s="43"/>
      <c r="AI284" s="43"/>
      <c r="AJ284" s="43"/>
      <c r="AK284" s="43"/>
      <c r="AL284" s="43"/>
      <c r="AM284" s="43"/>
      <c r="AN284" s="43"/>
      <c r="AO284" s="43"/>
      <c r="AP284" s="43"/>
      <c r="AQ284" s="43"/>
      <c r="AR284" s="43"/>
      <c r="AS284" s="43"/>
      <c r="AT284" s="43"/>
      <c r="AU284" s="43"/>
      <c r="AV284" s="43"/>
      <c r="AW284" s="43"/>
      <c r="AX284" s="43"/>
      <c r="AY284" s="43"/>
      <c r="AZ284" s="43"/>
      <c r="BA284" s="43"/>
      <c r="BB284" s="43"/>
    </row>
    <row r="285" spans="1:54">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c r="AB285" s="43"/>
      <c r="AC285" s="43"/>
      <c r="AD285" s="43"/>
      <c r="AE285" s="43"/>
      <c r="AF285" s="43"/>
      <c r="AG285" s="43"/>
      <c r="AH285" s="43"/>
      <c r="AI285" s="43"/>
      <c r="AJ285" s="43"/>
      <c r="AK285" s="43"/>
      <c r="AL285" s="43"/>
      <c r="AM285" s="43"/>
      <c r="AN285" s="43"/>
      <c r="AO285" s="43"/>
      <c r="AP285" s="43"/>
      <c r="AQ285" s="43"/>
      <c r="AR285" s="43"/>
      <c r="AS285" s="43"/>
      <c r="AT285" s="43"/>
      <c r="AU285" s="43"/>
      <c r="AV285" s="43"/>
      <c r="AW285" s="43"/>
      <c r="AX285" s="43"/>
      <c r="AY285" s="43"/>
      <c r="AZ285" s="43"/>
      <c r="BA285" s="43"/>
      <c r="BB285" s="43"/>
    </row>
    <row r="286" spans="1:54">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c r="AB286" s="43"/>
      <c r="AC286" s="43"/>
      <c r="AD286" s="43"/>
      <c r="AE286" s="43"/>
      <c r="AF286" s="43"/>
      <c r="AG286" s="43"/>
      <c r="AH286" s="43"/>
      <c r="AI286" s="43"/>
      <c r="AJ286" s="43"/>
      <c r="AK286" s="43"/>
      <c r="AL286" s="43"/>
      <c r="AM286" s="43"/>
      <c r="AN286" s="43"/>
      <c r="AO286" s="43"/>
      <c r="AP286" s="43"/>
      <c r="AQ286" s="43"/>
      <c r="AR286" s="43"/>
      <c r="AS286" s="43"/>
      <c r="AT286" s="43"/>
      <c r="AU286" s="43"/>
      <c r="AV286" s="43"/>
      <c r="AW286" s="43"/>
      <c r="AX286" s="43"/>
      <c r="AY286" s="43"/>
      <c r="AZ286" s="43"/>
      <c r="BA286" s="43"/>
      <c r="BB286" s="43"/>
    </row>
    <row r="287" spans="1:54">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c r="AC287" s="43"/>
      <c r="AD287" s="43"/>
      <c r="AE287" s="43"/>
      <c r="AF287" s="43"/>
      <c r="AG287" s="43"/>
      <c r="AH287" s="43"/>
      <c r="AI287" s="43"/>
      <c r="AJ287" s="43"/>
      <c r="AK287" s="43"/>
      <c r="AL287" s="43"/>
      <c r="AM287" s="43"/>
      <c r="AN287" s="43"/>
      <c r="AO287" s="43"/>
      <c r="AP287" s="43"/>
      <c r="AQ287" s="43"/>
      <c r="AR287" s="43"/>
      <c r="AS287" s="43"/>
      <c r="AT287" s="43"/>
      <c r="AU287" s="43"/>
      <c r="AV287" s="43"/>
      <c r="AW287" s="43"/>
      <c r="AX287" s="43"/>
      <c r="AY287" s="43"/>
      <c r="AZ287" s="43"/>
      <c r="BA287" s="43"/>
      <c r="BB287" s="43"/>
    </row>
    <row r="288" spans="1:54">
      <c r="A288" s="43"/>
    </row>
    <row r="289" spans="1:1">
      <c r="A289" s="43"/>
    </row>
    <row r="290" spans="1:1">
      <c r="A290" s="43"/>
    </row>
    <row r="291" spans="1:1">
      <c r="A291" s="43"/>
    </row>
    <row r="292" spans="1:1">
      <c r="A292" s="43"/>
    </row>
    <row r="293" spans="1:1">
      <c r="A293" s="43"/>
    </row>
    <row r="294" spans="1:1">
      <c r="A294" s="43"/>
    </row>
    <row r="295" spans="1:1">
      <c r="A295" s="43"/>
    </row>
    <row r="296" spans="1:1">
      <c r="A296" s="43"/>
    </row>
    <row r="297" spans="1:1">
      <c r="A297" s="43"/>
    </row>
    <row r="298" spans="1:1">
      <c r="A298" s="43"/>
    </row>
    <row r="299" spans="1:1">
      <c r="A299" s="43"/>
    </row>
    <row r="300" spans="1:1">
      <c r="A300" s="43"/>
    </row>
    <row r="301" spans="1:1">
      <c r="A301" s="43"/>
    </row>
    <row r="302" spans="1:1">
      <c r="A302" s="43"/>
    </row>
    <row r="303" spans="1:1">
      <c r="A303" s="43"/>
    </row>
    <row r="304" spans="1:1">
      <c r="A304" s="43"/>
    </row>
    <row r="305" spans="1:1">
      <c r="A305" s="43"/>
    </row>
    <row r="306" spans="1:1">
      <c r="A306" s="43"/>
    </row>
    <row r="307" spans="1:1">
      <c r="A307" s="43"/>
    </row>
    <row r="308" spans="1:1">
      <c r="A308" s="43"/>
    </row>
    <row r="309" spans="1:1">
      <c r="A309" s="43"/>
    </row>
    <row r="310" spans="1:1">
      <c r="A310" s="43"/>
    </row>
    <row r="311" spans="1:1">
      <c r="A311" s="43"/>
    </row>
    <row r="312" spans="1:1">
      <c r="A312" s="43"/>
    </row>
    <row r="313" spans="1:1">
      <c r="A313" s="43"/>
    </row>
    <row r="314" spans="1:1">
      <c r="A314" s="43"/>
    </row>
    <row r="315" spans="1:1">
      <c r="A315" s="43"/>
    </row>
    <row r="316" spans="1:1">
      <c r="A316" s="43"/>
    </row>
    <row r="317" spans="1:1">
      <c r="A317" s="43"/>
    </row>
    <row r="318" spans="1:1">
      <c r="A318" s="43"/>
    </row>
    <row r="319" spans="1:1">
      <c r="A319" s="43"/>
    </row>
    <row r="320" spans="1:1">
      <c r="A320" s="43"/>
    </row>
    <row r="321" spans="1:1">
      <c r="A321" s="43"/>
    </row>
    <row r="322" spans="1:1">
      <c r="A322" s="43"/>
    </row>
    <row r="323" spans="1:1">
      <c r="A323" s="43"/>
    </row>
    <row r="324" spans="1:1">
      <c r="A324" s="43"/>
    </row>
    <row r="325" spans="1:1">
      <c r="A325" s="43"/>
    </row>
    <row r="326" spans="1:1">
      <c r="A326" s="43"/>
    </row>
    <row r="327" spans="1:1">
      <c r="A327" s="43"/>
    </row>
    <row r="328" spans="1:1">
      <c r="A328" s="43"/>
    </row>
    <row r="329" spans="1:1">
      <c r="A329" s="43"/>
    </row>
    <row r="330" spans="1:1">
      <c r="A330" s="43"/>
    </row>
    <row r="331" spans="1:1">
      <c r="A331" s="43"/>
    </row>
    <row r="332" spans="1:1">
      <c r="A332" s="43"/>
    </row>
    <row r="333" spans="1:1">
      <c r="A333" s="43"/>
    </row>
    <row r="334" spans="1:1">
      <c r="A334" s="43"/>
    </row>
    <row r="335" spans="1:1">
      <c r="A335" s="43"/>
    </row>
    <row r="336" spans="1:1">
      <c r="A336" s="43"/>
    </row>
    <row r="337" spans="1:1">
      <c r="A337" s="43"/>
    </row>
    <row r="338" spans="1:1">
      <c r="A338" s="43"/>
    </row>
    <row r="339" spans="1:1">
      <c r="A339" s="43"/>
    </row>
    <row r="340" spans="1:1">
      <c r="A340" s="43"/>
    </row>
    <row r="341" spans="1:1">
      <c r="A341" s="43"/>
    </row>
    <row r="342" spans="1:1">
      <c r="A342" s="43"/>
    </row>
    <row r="343" spans="1:1">
      <c r="A343" s="43"/>
    </row>
    <row r="344" spans="1:1">
      <c r="A344" s="43"/>
    </row>
    <row r="345" spans="1:1">
      <c r="A345" s="43"/>
    </row>
    <row r="346" spans="1:1">
      <c r="A346" s="43"/>
    </row>
    <row r="347" spans="1:1">
      <c r="A347" s="43"/>
    </row>
    <row r="348" spans="1:1">
      <c r="A348" s="43"/>
    </row>
    <row r="349" spans="1:1">
      <c r="A349" s="43"/>
    </row>
    <row r="350" spans="1:1">
      <c r="A350" s="43"/>
    </row>
    <row r="351" spans="1:1">
      <c r="A351" s="43"/>
    </row>
    <row r="352" spans="1:1">
      <c r="A352" s="43"/>
    </row>
    <row r="353" spans="1:1">
      <c r="A353" s="43"/>
    </row>
    <row r="354" spans="1:1">
      <c r="A354" s="43"/>
    </row>
    <row r="355" spans="1:1">
      <c r="A355" s="43"/>
    </row>
    <row r="356" spans="1:1">
      <c r="A356" s="43"/>
    </row>
    <row r="357" spans="1:1">
      <c r="A357" s="43"/>
    </row>
    <row r="358" spans="1:1">
      <c r="A358" s="43"/>
    </row>
    <row r="359" spans="1:1">
      <c r="A359" s="43"/>
    </row>
    <row r="360" spans="1:1">
      <c r="A360" s="43"/>
    </row>
    <row r="361" spans="1:1">
      <c r="A361" s="43"/>
    </row>
    <row r="362" spans="1:1">
      <c r="A362" s="43"/>
    </row>
    <row r="363" spans="1:1">
      <c r="A363" s="43"/>
    </row>
    <row r="364" spans="1:1">
      <c r="A364" s="43"/>
    </row>
    <row r="365" spans="1:1">
      <c r="A365" s="43"/>
    </row>
    <row r="366" spans="1:1">
      <c r="A366" s="43"/>
    </row>
    <row r="367" spans="1:1">
      <c r="A367" s="43"/>
    </row>
    <row r="368" spans="1:1">
      <c r="A368" s="43"/>
    </row>
    <row r="369" spans="1:1">
      <c r="A369" s="43"/>
    </row>
    <row r="370" spans="1:1">
      <c r="A370" s="43"/>
    </row>
    <row r="371" spans="1:1">
      <c r="A371" s="43"/>
    </row>
    <row r="372" spans="1:1">
      <c r="A372" s="43"/>
    </row>
    <row r="373" spans="1:1">
      <c r="A373" s="43"/>
    </row>
    <row r="374" spans="1:1">
      <c r="A374" s="43"/>
    </row>
    <row r="375" spans="1:1">
      <c r="A375" s="43"/>
    </row>
    <row r="376" spans="1:1">
      <c r="A376" s="43"/>
    </row>
    <row r="377" spans="1:1">
      <c r="A377" s="43"/>
    </row>
    <row r="378" spans="1:1">
      <c r="A378" s="43"/>
    </row>
    <row r="379" spans="1:1">
      <c r="A379" s="43"/>
    </row>
    <row r="380" spans="1:1">
      <c r="A380" s="43"/>
    </row>
    <row r="381" spans="1:1">
      <c r="A381" s="43"/>
    </row>
    <row r="382" spans="1:1">
      <c r="A382" s="43"/>
    </row>
    <row r="383" spans="1:1">
      <c r="A383" s="43"/>
    </row>
    <row r="384" spans="1:1">
      <c r="A384" s="43"/>
    </row>
    <row r="385" spans="1:1">
      <c r="A385" s="43"/>
    </row>
    <row r="386" spans="1:1">
      <c r="A386" s="43"/>
    </row>
    <row r="387" spans="1:1">
      <c r="A387" s="43"/>
    </row>
    <row r="388" spans="1:1">
      <c r="A388" s="43"/>
    </row>
    <row r="389" spans="1:1">
      <c r="A389" s="43"/>
    </row>
    <row r="390" spans="1:1">
      <c r="A390" s="43"/>
    </row>
    <row r="391" spans="1:1">
      <c r="A391" s="43"/>
    </row>
    <row r="392" spans="1:1">
      <c r="A392" s="43"/>
    </row>
    <row r="393" spans="1:1">
      <c r="A393" s="43"/>
    </row>
    <row r="394" spans="1:1">
      <c r="A394" s="43"/>
    </row>
    <row r="395" spans="1:1">
      <c r="A395" s="43"/>
    </row>
    <row r="396" spans="1:1">
      <c r="A396" s="43"/>
    </row>
    <row r="397" spans="1:1">
      <c r="A397" s="43"/>
    </row>
    <row r="398" spans="1:1">
      <c r="A398" s="43"/>
    </row>
    <row r="399" spans="1:1">
      <c r="A399" s="43"/>
    </row>
    <row r="400" spans="1:1">
      <c r="A400" s="43"/>
    </row>
    <row r="401" spans="1:1">
      <c r="A401" s="43"/>
    </row>
    <row r="402" spans="1:1">
      <c r="A402" s="43"/>
    </row>
    <row r="403" spans="1:1">
      <c r="A403" s="43"/>
    </row>
    <row r="404" spans="1:1">
      <c r="A404" s="43"/>
    </row>
    <row r="405" spans="1:1">
      <c r="A405" s="43"/>
    </row>
    <row r="406" spans="1:1">
      <c r="A406" s="43"/>
    </row>
    <row r="407" spans="1:1">
      <c r="A407" s="43"/>
    </row>
    <row r="408" spans="1:1">
      <c r="A408" s="43"/>
    </row>
    <row r="409" spans="1:1">
      <c r="A409" s="43"/>
    </row>
    <row r="410" spans="1:1">
      <c r="A410" s="43"/>
    </row>
    <row r="411" spans="1:1">
      <c r="A411" s="43"/>
    </row>
    <row r="412" spans="1:1">
      <c r="A412" s="43"/>
    </row>
    <row r="413" spans="1:1">
      <c r="A413" s="43"/>
    </row>
  </sheetData>
  <pageMargins left="0.7" right="0.7" top="0.75" bottom="0.75" header="0.3" footer="0.3"/>
  <pageSetup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zoomScale="80" zoomScaleNormal="80" workbookViewId="0">
      <selection sqref="A1:N1"/>
    </sheetView>
  </sheetViews>
  <sheetFormatPr defaultRowHeight="12.75"/>
  <cols>
    <col min="1" max="1" width="50.59765625" customWidth="1"/>
    <col min="2" max="2" width="4.59765625" customWidth="1"/>
    <col min="3" max="14" width="12.59765625" customWidth="1"/>
  </cols>
  <sheetData>
    <row r="1" spans="1:14" s="31" customFormat="1" ht="40.049999999999997" customHeight="1">
      <c r="A1" s="142" t="s">
        <v>132</v>
      </c>
      <c r="B1" s="142"/>
      <c r="C1" s="142"/>
      <c r="D1" s="142"/>
      <c r="E1" s="142"/>
      <c r="F1" s="142"/>
      <c r="G1" s="142"/>
      <c r="H1" s="142"/>
      <c r="I1" s="142"/>
      <c r="J1" s="142"/>
      <c r="K1" s="142"/>
      <c r="L1" s="142"/>
      <c r="M1" s="142"/>
      <c r="N1" s="142"/>
    </row>
    <row r="2" spans="1:14" ht="15" customHeight="1">
      <c r="A2" s="32"/>
      <c r="B2" s="32"/>
      <c r="C2" s="32"/>
      <c r="D2" s="32"/>
      <c r="E2" s="32"/>
      <c r="F2" s="32"/>
      <c r="G2" s="32"/>
      <c r="H2" s="32"/>
      <c r="I2" s="32"/>
      <c r="J2" s="32"/>
      <c r="K2" s="32"/>
      <c r="L2" s="32"/>
      <c r="M2" s="32"/>
      <c r="N2" s="32"/>
    </row>
    <row r="3" spans="1:14" ht="15" customHeight="1">
      <c r="A3" s="32" t="s">
        <v>15</v>
      </c>
      <c r="B3" s="32"/>
      <c r="C3" s="40" t="s">
        <v>46</v>
      </c>
      <c r="D3" s="40" t="s">
        <v>47</v>
      </c>
      <c r="E3" s="40" t="s">
        <v>16</v>
      </c>
      <c r="F3" s="40" t="s">
        <v>17</v>
      </c>
      <c r="G3" s="40" t="s">
        <v>18</v>
      </c>
      <c r="H3" s="40" t="s">
        <v>19</v>
      </c>
      <c r="I3" s="40" t="s">
        <v>20</v>
      </c>
      <c r="J3" s="40" t="s">
        <v>80</v>
      </c>
      <c r="K3" s="40" t="s">
        <v>94</v>
      </c>
      <c r="L3" s="40" t="s">
        <v>101</v>
      </c>
      <c r="M3" s="40" t="s">
        <v>110</v>
      </c>
      <c r="N3" s="40" t="s">
        <v>129</v>
      </c>
    </row>
    <row r="4" spans="1:14" ht="15" customHeight="1">
      <c r="A4" s="32"/>
      <c r="B4" s="32"/>
      <c r="C4" s="32"/>
      <c r="D4" s="32"/>
      <c r="E4" s="32"/>
      <c r="F4" s="32"/>
      <c r="G4" s="32"/>
      <c r="H4" s="32"/>
      <c r="I4" s="32"/>
      <c r="J4" s="32"/>
      <c r="K4" s="32"/>
      <c r="L4" s="32"/>
      <c r="M4" s="32"/>
      <c r="N4" s="32"/>
    </row>
    <row r="5" spans="1:14" ht="15" customHeight="1">
      <c r="A5" s="34" t="s">
        <v>23</v>
      </c>
      <c r="B5" s="41"/>
      <c r="C5" s="33"/>
      <c r="D5" s="33"/>
      <c r="E5" s="33"/>
      <c r="F5" s="33"/>
      <c r="G5" s="33"/>
      <c r="H5" s="33"/>
      <c r="I5" s="33"/>
      <c r="J5" s="33"/>
      <c r="K5" s="33"/>
      <c r="L5" s="33"/>
      <c r="M5" s="33"/>
      <c r="N5" s="33"/>
    </row>
    <row r="6" spans="1:14" ht="15" customHeight="1">
      <c r="A6" s="35" t="s">
        <v>24</v>
      </c>
      <c r="B6" s="41"/>
      <c r="C6" s="36">
        <v>328.1</v>
      </c>
      <c r="D6" s="36">
        <v>355.2</v>
      </c>
      <c r="E6" s="36">
        <v>391</v>
      </c>
      <c r="F6" s="36">
        <v>381.6</v>
      </c>
      <c r="G6" s="36">
        <v>414.5</v>
      </c>
      <c r="H6" s="36">
        <v>384.6</v>
      </c>
      <c r="I6" s="36">
        <v>390.2</v>
      </c>
      <c r="J6" s="36">
        <v>381.5</v>
      </c>
      <c r="K6" s="36">
        <v>386.4</v>
      </c>
      <c r="L6" s="36">
        <v>389.1</v>
      </c>
      <c r="M6" s="36">
        <v>402.2</v>
      </c>
      <c r="N6" s="36">
        <v>392.2</v>
      </c>
    </row>
    <row r="7" spans="1:14" ht="15" customHeight="1">
      <c r="A7" s="35" t="s">
        <v>25</v>
      </c>
      <c r="B7" s="41"/>
      <c r="C7" s="49">
        <v>5.6</v>
      </c>
      <c r="D7" s="49">
        <v>9.8000000000000007</v>
      </c>
      <c r="E7" s="49">
        <v>6.0000000000000036</v>
      </c>
      <c r="F7" s="49">
        <v>5.5</v>
      </c>
      <c r="G7" s="49">
        <v>5.3</v>
      </c>
      <c r="H7" s="49">
        <v>5.3</v>
      </c>
      <c r="I7" s="49">
        <v>6.1</v>
      </c>
      <c r="J7" s="49">
        <v>6.3</v>
      </c>
      <c r="K7" s="49">
        <v>4.0999999999999996</v>
      </c>
      <c r="L7" s="49">
        <v>4.7</v>
      </c>
      <c r="M7" s="129">
        <v>5.3</v>
      </c>
      <c r="N7" s="129">
        <v>5.2</v>
      </c>
    </row>
    <row r="8" spans="1:14" ht="15" customHeight="1" thickBot="1">
      <c r="A8" s="35" t="s">
        <v>26</v>
      </c>
      <c r="B8" s="41"/>
      <c r="C8" s="50">
        <v>3.8</v>
      </c>
      <c r="D8" s="50">
        <v>0</v>
      </c>
      <c r="E8" s="50">
        <v>25.3</v>
      </c>
      <c r="F8" s="50">
        <v>4.5</v>
      </c>
      <c r="G8" s="50">
        <v>9.6</v>
      </c>
      <c r="H8" s="50">
        <v>5.8</v>
      </c>
      <c r="I8" s="50">
        <v>11.4</v>
      </c>
      <c r="J8" s="50">
        <v>0.5</v>
      </c>
      <c r="K8" s="50">
        <v>14.2</v>
      </c>
      <c r="L8" s="50">
        <v>0.4</v>
      </c>
      <c r="M8" s="65">
        <v>21.4</v>
      </c>
      <c r="N8" s="65">
        <v>14.5</v>
      </c>
    </row>
    <row r="9" spans="1:14" ht="15" customHeight="1">
      <c r="A9" s="37" t="s">
        <v>27</v>
      </c>
      <c r="B9" s="41"/>
      <c r="C9" s="36">
        <v>337.50000000000006</v>
      </c>
      <c r="D9" s="36">
        <v>365</v>
      </c>
      <c r="E9" s="36">
        <v>422.3</v>
      </c>
      <c r="F9" s="36">
        <v>391.6</v>
      </c>
      <c r="G9" s="36">
        <v>429.40000000000003</v>
      </c>
      <c r="H9" s="36">
        <v>395.70000000000005</v>
      </c>
      <c r="I9" s="36">
        <v>407.7</v>
      </c>
      <c r="J9" s="36">
        <v>388.3</v>
      </c>
      <c r="K9" s="36">
        <v>404.7</v>
      </c>
      <c r="L9" s="36">
        <v>394.2</v>
      </c>
      <c r="M9" s="36">
        <v>428.9</v>
      </c>
      <c r="N9" s="36">
        <v>411.9</v>
      </c>
    </row>
    <row r="10" spans="1:14" ht="15" customHeight="1">
      <c r="A10" s="35" t="s">
        <v>28</v>
      </c>
      <c r="B10" s="41"/>
      <c r="C10" s="49">
        <v>99.5</v>
      </c>
      <c r="D10" s="49">
        <v>260.2</v>
      </c>
      <c r="E10" s="49">
        <v>111.7</v>
      </c>
      <c r="F10" s="49">
        <v>49.2</v>
      </c>
      <c r="G10" s="49">
        <v>41.9</v>
      </c>
      <c r="H10" s="49">
        <v>118.3</v>
      </c>
      <c r="I10" s="49">
        <v>164.9</v>
      </c>
      <c r="J10" s="49">
        <v>171.6</v>
      </c>
      <c r="K10" s="49">
        <v>152.19999999999999</v>
      </c>
      <c r="L10" s="49">
        <v>86.8</v>
      </c>
      <c r="M10" s="49">
        <v>175.5</v>
      </c>
      <c r="N10" s="49">
        <v>168.4</v>
      </c>
    </row>
    <row r="11" spans="1:14" ht="15" customHeight="1">
      <c r="A11" s="35" t="s">
        <v>97</v>
      </c>
      <c r="B11" s="41"/>
      <c r="C11" s="49">
        <v>17.7</v>
      </c>
      <c r="D11" s="49">
        <v>7</v>
      </c>
      <c r="E11" s="49">
        <v>4.7</v>
      </c>
      <c r="F11" s="49">
        <v>4.0999999999999996</v>
      </c>
      <c r="G11" s="49">
        <v>73.900000000000006</v>
      </c>
      <c r="H11" s="49">
        <v>7.3</v>
      </c>
      <c r="I11" s="49">
        <v>1.7</v>
      </c>
      <c r="J11" s="49">
        <v>15.9</v>
      </c>
      <c r="K11" s="49">
        <v>22.1</v>
      </c>
      <c r="L11" s="49">
        <v>12.8</v>
      </c>
      <c r="M11" s="49">
        <v>22.2</v>
      </c>
      <c r="N11" s="49">
        <v>30</v>
      </c>
    </row>
    <row r="12" spans="1:14" ht="15" customHeight="1" thickBot="1">
      <c r="A12" s="35" t="s">
        <v>30</v>
      </c>
      <c r="B12" s="41"/>
      <c r="C12" s="50">
        <v>7.9000000000000021</v>
      </c>
      <c r="D12" s="50">
        <v>9.0999999999999979</v>
      </c>
      <c r="E12" s="50">
        <v>6.7</v>
      </c>
      <c r="F12" s="50">
        <v>6</v>
      </c>
      <c r="G12" s="50">
        <v>5.5</v>
      </c>
      <c r="H12" s="50">
        <v>6.5</v>
      </c>
      <c r="I12" s="50">
        <v>6.4</v>
      </c>
      <c r="J12" s="50">
        <v>5.3</v>
      </c>
      <c r="K12" s="50">
        <v>3.2</v>
      </c>
      <c r="L12" s="50">
        <v>2.7</v>
      </c>
      <c r="M12" s="50">
        <v>3.1</v>
      </c>
      <c r="N12" s="50">
        <v>2.2000000000000002</v>
      </c>
    </row>
    <row r="13" spans="1:14" ht="15" customHeight="1">
      <c r="A13" s="44" t="s">
        <v>31</v>
      </c>
      <c r="B13" s="45"/>
      <c r="C13" s="46">
        <v>462.6</v>
      </c>
      <c r="D13" s="46">
        <v>641.30000000000007</v>
      </c>
      <c r="E13" s="46">
        <v>545.40000000000009</v>
      </c>
      <c r="F13" s="46">
        <v>450.90000000000003</v>
      </c>
      <c r="G13" s="46">
        <v>550.70000000000005</v>
      </c>
      <c r="H13" s="46">
        <v>527.79999999999995</v>
      </c>
      <c r="I13" s="46">
        <v>580.70000000000005</v>
      </c>
      <c r="J13" s="46">
        <v>581.1</v>
      </c>
      <c r="K13" s="46">
        <v>582.20000000000005</v>
      </c>
      <c r="L13" s="46">
        <v>496.5</v>
      </c>
      <c r="M13" s="46">
        <v>629.70000000000005</v>
      </c>
      <c r="N13" s="46">
        <v>612.5</v>
      </c>
    </row>
    <row r="14" spans="1:14" ht="15" customHeight="1">
      <c r="A14" s="34" t="s">
        <v>32</v>
      </c>
      <c r="B14" s="41"/>
      <c r="C14" s="48"/>
      <c r="D14" s="48"/>
      <c r="E14" s="48"/>
      <c r="F14" s="48"/>
      <c r="G14" s="48"/>
      <c r="H14" s="48"/>
      <c r="I14" s="48"/>
      <c r="J14" s="48"/>
      <c r="K14" s="48"/>
      <c r="L14" s="48"/>
      <c r="M14" s="48"/>
      <c r="N14" s="48"/>
    </row>
    <row r="15" spans="1:14" ht="15" customHeight="1">
      <c r="A15" s="35" t="s">
        <v>33</v>
      </c>
      <c r="B15" s="41"/>
      <c r="C15" s="36"/>
      <c r="D15" s="36"/>
      <c r="E15" s="36"/>
      <c r="F15" s="36"/>
      <c r="G15" s="36"/>
      <c r="H15" s="36"/>
      <c r="I15" s="36"/>
      <c r="J15" s="36"/>
      <c r="K15" s="36"/>
      <c r="L15" s="36"/>
      <c r="M15" s="36"/>
      <c r="N15" s="36"/>
    </row>
    <row r="16" spans="1:14" ht="15" customHeight="1">
      <c r="A16" s="37" t="s">
        <v>34</v>
      </c>
      <c r="B16" s="41"/>
      <c r="C16" s="36">
        <v>172.3</v>
      </c>
      <c r="D16" s="36">
        <v>186.4</v>
      </c>
      <c r="E16" s="36">
        <v>192.9</v>
      </c>
      <c r="F16" s="36">
        <v>202.3</v>
      </c>
      <c r="G16" s="36">
        <v>207.10000000000002</v>
      </c>
      <c r="H16" s="36">
        <v>194.10000000000002</v>
      </c>
      <c r="I16" s="36">
        <v>188.6</v>
      </c>
      <c r="J16" s="36">
        <v>203.8</v>
      </c>
      <c r="K16" s="36">
        <v>210.1</v>
      </c>
      <c r="L16" s="36">
        <v>205.3</v>
      </c>
      <c r="M16" s="36">
        <v>202.3</v>
      </c>
      <c r="N16" s="36">
        <v>212.2</v>
      </c>
    </row>
    <row r="17" spans="1:15" ht="15" customHeight="1" thickBot="1">
      <c r="A17" s="37" t="s">
        <v>35</v>
      </c>
      <c r="B17" s="41"/>
      <c r="C17" s="50">
        <v>49.9</v>
      </c>
      <c r="D17" s="50">
        <v>136.30000000000001</v>
      </c>
      <c r="E17" s="50">
        <v>68.599999999999994</v>
      </c>
      <c r="F17" s="50">
        <v>42.2</v>
      </c>
      <c r="G17" s="50">
        <v>21.1</v>
      </c>
      <c r="H17" s="50">
        <v>60.6</v>
      </c>
      <c r="I17" s="50">
        <v>86.3</v>
      </c>
      <c r="J17" s="50">
        <v>123.4</v>
      </c>
      <c r="K17" s="50">
        <v>81.3</v>
      </c>
      <c r="L17" s="50">
        <v>46.9</v>
      </c>
      <c r="M17" s="50">
        <v>88.2</v>
      </c>
      <c r="N17" s="50">
        <v>92.4</v>
      </c>
    </row>
    <row r="18" spans="1:15" ht="15" customHeight="1">
      <c r="A18" s="38" t="s">
        <v>100</v>
      </c>
      <c r="B18" s="41"/>
      <c r="C18" s="36">
        <v>222.20000000000002</v>
      </c>
      <c r="D18" s="36">
        <v>322.70000000000005</v>
      </c>
      <c r="E18" s="36">
        <v>261.5</v>
      </c>
      <c r="F18" s="36">
        <v>244.5</v>
      </c>
      <c r="G18" s="36">
        <v>228.20000000000002</v>
      </c>
      <c r="H18" s="36">
        <v>254.70000000000002</v>
      </c>
      <c r="I18" s="36">
        <v>274.3</v>
      </c>
      <c r="J18" s="36">
        <v>327.2</v>
      </c>
      <c r="K18" s="36">
        <v>291.39999999999998</v>
      </c>
      <c r="L18" s="36">
        <v>252.2</v>
      </c>
      <c r="M18" s="36">
        <v>290.5</v>
      </c>
      <c r="N18" s="36">
        <v>304.60000000000002</v>
      </c>
    </row>
    <row r="19" spans="1:15" ht="15" customHeight="1">
      <c r="A19" s="35" t="s">
        <v>37</v>
      </c>
      <c r="B19" s="41"/>
      <c r="C19" s="49">
        <v>98.9</v>
      </c>
      <c r="D19" s="49">
        <v>80.900000000000006</v>
      </c>
      <c r="E19" s="49">
        <v>44.2</v>
      </c>
      <c r="F19" s="49">
        <v>75.7</v>
      </c>
      <c r="G19" s="49">
        <v>80</v>
      </c>
      <c r="H19" s="49">
        <v>81</v>
      </c>
      <c r="I19" s="49">
        <v>94.6</v>
      </c>
      <c r="J19" s="49">
        <v>48.3</v>
      </c>
      <c r="K19" s="49">
        <v>58.1</v>
      </c>
      <c r="L19" s="49">
        <v>62</v>
      </c>
      <c r="M19" s="49">
        <v>73</v>
      </c>
      <c r="N19" s="49">
        <v>61.6</v>
      </c>
    </row>
    <row r="20" spans="1:15" ht="15" customHeight="1">
      <c r="A20" s="35" t="s">
        <v>38</v>
      </c>
      <c r="B20" s="41"/>
      <c r="C20" s="49">
        <v>8.5</v>
      </c>
      <c r="D20" s="49">
        <v>8.6999999999999993</v>
      </c>
      <c r="E20" s="49">
        <v>9.8000000000000007</v>
      </c>
      <c r="F20" s="49">
        <v>10.3</v>
      </c>
      <c r="G20" s="49">
        <v>9.6</v>
      </c>
      <c r="H20" s="49">
        <v>11.8</v>
      </c>
      <c r="I20" s="49">
        <v>16.5</v>
      </c>
      <c r="J20" s="49">
        <v>7.4</v>
      </c>
      <c r="K20" s="49">
        <v>9.1999999999999993</v>
      </c>
      <c r="L20" s="49">
        <v>8.1999999999999993</v>
      </c>
      <c r="M20" s="49">
        <v>8.6999999999999993</v>
      </c>
      <c r="N20" s="49">
        <v>9.1</v>
      </c>
    </row>
    <row r="21" spans="1:15" ht="15" customHeight="1" thickBot="1">
      <c r="A21" s="35" t="s">
        <v>39</v>
      </c>
      <c r="B21" s="41"/>
      <c r="C21" s="50">
        <v>18.5</v>
      </c>
      <c r="D21" s="50">
        <v>19</v>
      </c>
      <c r="E21" s="50">
        <v>19.399999999999999</v>
      </c>
      <c r="F21" s="50">
        <v>19.600000000000001</v>
      </c>
      <c r="G21" s="50">
        <v>19.5</v>
      </c>
      <c r="H21" s="50">
        <v>19.600000000000001</v>
      </c>
      <c r="I21" s="50">
        <v>23</v>
      </c>
      <c r="J21" s="50">
        <v>23.2</v>
      </c>
      <c r="K21" s="50">
        <v>25.1</v>
      </c>
      <c r="L21" s="50">
        <v>22.3</v>
      </c>
      <c r="M21" s="50">
        <v>20.6</v>
      </c>
      <c r="N21" s="50">
        <v>22.3</v>
      </c>
    </row>
    <row r="22" spans="1:15" ht="15" customHeight="1">
      <c r="A22" s="44" t="s">
        <v>40</v>
      </c>
      <c r="B22" s="45"/>
      <c r="C22" s="46">
        <v>348.1</v>
      </c>
      <c r="D22" s="46">
        <v>431.3</v>
      </c>
      <c r="E22" s="46">
        <v>334.9</v>
      </c>
      <c r="F22" s="46">
        <v>350.1</v>
      </c>
      <c r="G22" s="46">
        <v>337.30000000000007</v>
      </c>
      <c r="H22" s="46">
        <v>367.10000000000008</v>
      </c>
      <c r="I22" s="46">
        <v>409</v>
      </c>
      <c r="J22" s="46">
        <v>406.1</v>
      </c>
      <c r="K22" s="46">
        <v>383.8</v>
      </c>
      <c r="L22" s="46">
        <v>344.7</v>
      </c>
      <c r="M22" s="46">
        <v>392.8</v>
      </c>
      <c r="N22" s="46">
        <v>397.6</v>
      </c>
    </row>
    <row r="23" spans="1:15" ht="15" customHeight="1">
      <c r="A23" s="33"/>
      <c r="B23" s="41"/>
      <c r="C23" s="36"/>
      <c r="D23" s="36"/>
      <c r="E23" s="36"/>
      <c r="F23" s="36"/>
      <c r="G23" s="36"/>
      <c r="H23" s="36"/>
      <c r="I23" s="36"/>
      <c r="J23" s="36"/>
      <c r="K23" s="36"/>
      <c r="L23" s="36"/>
      <c r="M23" s="36"/>
      <c r="N23" s="36"/>
    </row>
    <row r="24" spans="1:15" ht="15" customHeight="1">
      <c r="A24" s="33" t="s">
        <v>31</v>
      </c>
      <c r="B24" s="41"/>
      <c r="C24" s="36">
        <v>462.6</v>
      </c>
      <c r="D24" s="36">
        <v>641.30000000000007</v>
      </c>
      <c r="E24" s="36">
        <v>545.40000000000009</v>
      </c>
      <c r="F24" s="36">
        <v>450.90000000000003</v>
      </c>
      <c r="G24" s="36">
        <v>550.70000000000005</v>
      </c>
      <c r="H24" s="36">
        <v>527.79999999999995</v>
      </c>
      <c r="I24" s="36">
        <v>580.70000000000005</v>
      </c>
      <c r="J24" s="36">
        <v>581.1</v>
      </c>
      <c r="K24" s="36">
        <v>582.20000000000005</v>
      </c>
      <c r="L24" s="36">
        <v>496.5</v>
      </c>
      <c r="M24" s="36">
        <v>629.70000000000005</v>
      </c>
      <c r="N24" s="36">
        <v>612.5</v>
      </c>
    </row>
    <row r="25" spans="1:15" ht="15" customHeight="1" thickBot="1">
      <c r="A25" s="33" t="s">
        <v>40</v>
      </c>
      <c r="B25" s="41"/>
      <c r="C25" s="50">
        <v>348.1</v>
      </c>
      <c r="D25" s="50">
        <v>431.3</v>
      </c>
      <c r="E25" s="50">
        <v>334.9</v>
      </c>
      <c r="F25" s="50">
        <v>350.1</v>
      </c>
      <c r="G25" s="50">
        <v>337.30000000000007</v>
      </c>
      <c r="H25" s="50">
        <v>367.10000000000008</v>
      </c>
      <c r="I25" s="50">
        <v>409</v>
      </c>
      <c r="J25" s="50">
        <v>406.1</v>
      </c>
      <c r="K25" s="50">
        <v>383.8</v>
      </c>
      <c r="L25" s="50">
        <v>344.7</v>
      </c>
      <c r="M25" s="50">
        <v>392.8</v>
      </c>
      <c r="N25" s="50">
        <v>397.6</v>
      </c>
    </row>
    <row r="26" spans="1:15" ht="15" customHeight="1">
      <c r="A26" s="45" t="s">
        <v>41</v>
      </c>
      <c r="B26" s="45"/>
      <c r="C26" s="46">
        <v>114.5</v>
      </c>
      <c r="D26" s="46">
        <v>210.00000000000006</v>
      </c>
      <c r="E26" s="46">
        <v>210.50000000000011</v>
      </c>
      <c r="F26" s="46">
        <v>100.80000000000001</v>
      </c>
      <c r="G26" s="46">
        <v>213.39999999999998</v>
      </c>
      <c r="H26" s="46">
        <v>160.69999999999987</v>
      </c>
      <c r="I26" s="46">
        <v>171.7</v>
      </c>
      <c r="J26" s="46">
        <v>175</v>
      </c>
      <c r="K26" s="46">
        <v>198.4</v>
      </c>
      <c r="L26" s="46">
        <v>151.80000000000001</v>
      </c>
      <c r="M26" s="46">
        <v>236.9</v>
      </c>
      <c r="N26" s="46">
        <v>214.9</v>
      </c>
      <c r="O26" s="133"/>
    </row>
    <row r="27" spans="1:15" ht="15" customHeight="1">
      <c r="A27" s="35" t="s">
        <v>42</v>
      </c>
      <c r="B27" s="41"/>
      <c r="C27" s="49">
        <v>49.6</v>
      </c>
      <c r="D27" s="49">
        <v>123.89999999999998</v>
      </c>
      <c r="E27" s="49">
        <v>43.100000000000009</v>
      </c>
      <c r="F27" s="49">
        <v>7</v>
      </c>
      <c r="G27" s="49">
        <v>20.799999999999997</v>
      </c>
      <c r="H27" s="49">
        <v>57.699999999999996</v>
      </c>
      <c r="I27" s="49">
        <v>78.600000000000009</v>
      </c>
      <c r="J27" s="49">
        <v>48.2</v>
      </c>
      <c r="K27" s="49">
        <v>70.900000000000006</v>
      </c>
      <c r="L27" s="49">
        <v>39.9</v>
      </c>
      <c r="M27" s="49">
        <v>87.3</v>
      </c>
      <c r="N27" s="49">
        <v>76</v>
      </c>
    </row>
    <row r="28" spans="1:15" ht="15" customHeight="1">
      <c r="A28" s="35" t="s">
        <v>43</v>
      </c>
      <c r="B28" s="41"/>
      <c r="C28" s="49">
        <v>17.7</v>
      </c>
      <c r="D28" s="49">
        <v>7</v>
      </c>
      <c r="E28" s="49">
        <v>4.7</v>
      </c>
      <c r="F28" s="49">
        <v>4.0999999999999996</v>
      </c>
      <c r="G28" s="49">
        <v>73.900000000000006</v>
      </c>
      <c r="H28" s="49">
        <v>7.3</v>
      </c>
      <c r="I28" s="49">
        <v>1.7</v>
      </c>
      <c r="J28" s="49">
        <v>15.9</v>
      </c>
      <c r="K28" s="49">
        <v>22.1</v>
      </c>
      <c r="L28" s="49">
        <v>12.8</v>
      </c>
      <c r="M28" s="49">
        <v>22.2</v>
      </c>
      <c r="N28" s="49">
        <v>30</v>
      </c>
    </row>
    <row r="29" spans="1:15" ht="15" customHeight="1" thickBot="1">
      <c r="A29" s="35" t="s">
        <v>44</v>
      </c>
      <c r="B29" s="41"/>
      <c r="C29" s="50">
        <v>10.599999999999998</v>
      </c>
      <c r="D29" s="50">
        <v>9.9000000000000021</v>
      </c>
      <c r="E29" s="50">
        <v>12.7</v>
      </c>
      <c r="F29" s="50">
        <v>13.600000000000001</v>
      </c>
      <c r="G29" s="50">
        <v>14</v>
      </c>
      <c r="H29" s="50">
        <v>13.100000000000001</v>
      </c>
      <c r="I29" s="50">
        <v>16.600000000000001</v>
      </c>
      <c r="J29" s="50">
        <v>17.899999999999999</v>
      </c>
      <c r="K29" s="50">
        <v>21.9</v>
      </c>
      <c r="L29" s="50">
        <v>19.600000000000001</v>
      </c>
      <c r="M29" s="50">
        <v>17.5</v>
      </c>
      <c r="N29" s="50">
        <v>20.100000000000001</v>
      </c>
    </row>
    <row r="30" spans="1:15" ht="15" customHeight="1">
      <c r="A30" s="45" t="s">
        <v>45</v>
      </c>
      <c r="B30" s="45"/>
      <c r="C30" s="46">
        <v>57.8</v>
      </c>
      <c r="D30" s="46">
        <v>89</v>
      </c>
      <c r="E30" s="46">
        <v>175.40000000000009</v>
      </c>
      <c r="F30" s="46">
        <v>103.30000000000001</v>
      </c>
      <c r="G30" s="46">
        <v>132.69999999999996</v>
      </c>
      <c r="H30" s="46">
        <v>108.7999999999999</v>
      </c>
      <c r="I30" s="46">
        <v>108</v>
      </c>
      <c r="J30" s="46">
        <v>128.80000000000001</v>
      </c>
      <c r="K30" s="46">
        <v>127.3</v>
      </c>
      <c r="L30" s="46">
        <v>118.7</v>
      </c>
      <c r="M30" s="46">
        <v>144.9</v>
      </c>
      <c r="N30" s="46">
        <v>129</v>
      </c>
      <c r="O30" s="133"/>
    </row>
    <row r="31" spans="1:15" ht="15" customHeight="1">
      <c r="A31" s="33"/>
      <c r="B31" s="41"/>
      <c r="C31" s="33"/>
      <c r="D31" s="33"/>
      <c r="E31" s="33"/>
      <c r="F31" s="33"/>
      <c r="G31" s="33"/>
      <c r="H31" s="33"/>
      <c r="I31" s="33"/>
      <c r="J31" s="33"/>
      <c r="K31" s="33"/>
      <c r="L31" s="33"/>
      <c r="M31" s="33"/>
      <c r="N31" s="33"/>
    </row>
    <row r="32" spans="1:15" ht="15" customHeight="1">
      <c r="A32" s="34" t="s">
        <v>98</v>
      </c>
      <c r="B32" s="42"/>
      <c r="C32" s="39">
        <v>0.28999999999999998</v>
      </c>
      <c r="D32" s="39">
        <v>0.56000000000000005</v>
      </c>
      <c r="E32" s="39">
        <v>0.56999999999999995</v>
      </c>
      <c r="F32" s="39">
        <v>0.25</v>
      </c>
      <c r="G32" s="39">
        <v>0.56999999999999995</v>
      </c>
      <c r="H32" s="39">
        <v>0.41</v>
      </c>
      <c r="I32" s="39">
        <v>0.47</v>
      </c>
      <c r="J32" s="39">
        <v>0.48</v>
      </c>
      <c r="K32" s="39">
        <v>0.53</v>
      </c>
      <c r="L32" s="39">
        <v>0.4</v>
      </c>
      <c r="M32" s="39">
        <v>0.64</v>
      </c>
      <c r="N32" s="39">
        <v>0.57999999999999996</v>
      </c>
    </row>
    <row r="33" spans="1:14" ht="15" customHeight="1">
      <c r="A33" s="45" t="s">
        <v>99</v>
      </c>
      <c r="B33" s="45"/>
      <c r="C33" s="47">
        <v>0.22</v>
      </c>
      <c r="D33" s="47">
        <v>0.42</v>
      </c>
      <c r="E33" s="47">
        <v>0.43</v>
      </c>
      <c r="F33" s="47">
        <v>0.19</v>
      </c>
      <c r="G33" s="47">
        <v>0.43</v>
      </c>
      <c r="H33" s="47">
        <v>0.31</v>
      </c>
      <c r="I33" s="47">
        <v>0.25</v>
      </c>
      <c r="J33" s="47">
        <v>0.25</v>
      </c>
      <c r="K33" s="47">
        <v>0.25</v>
      </c>
      <c r="L33" s="47">
        <v>0.25</v>
      </c>
      <c r="M33" s="47">
        <v>0.25</v>
      </c>
      <c r="N33" s="47">
        <v>0.25</v>
      </c>
    </row>
    <row r="34" spans="1:14">
      <c r="B34" s="43"/>
    </row>
    <row r="36" spans="1:14" ht="30.75" customHeight="1">
      <c r="A36" s="143" t="s">
        <v>120</v>
      </c>
      <c r="B36" s="144"/>
      <c r="C36" s="144"/>
      <c r="D36" s="144"/>
      <c r="E36" s="144"/>
      <c r="F36" s="144"/>
      <c r="G36" s="144"/>
      <c r="H36" s="144"/>
      <c r="I36" s="144"/>
      <c r="J36" s="144"/>
      <c r="K36" s="144"/>
      <c r="L36" s="144"/>
      <c r="M36" s="144"/>
      <c r="N36" s="144"/>
    </row>
    <row r="37" spans="1:14" ht="31.05" customHeight="1">
      <c r="A37" s="144" t="s">
        <v>121</v>
      </c>
      <c r="B37" s="144"/>
      <c r="C37" s="144"/>
      <c r="D37" s="144"/>
      <c r="E37" s="144"/>
      <c r="F37" s="144"/>
      <c r="G37" s="144"/>
      <c r="H37" s="144"/>
      <c r="I37" s="144"/>
      <c r="J37" s="144"/>
      <c r="K37" s="144"/>
      <c r="L37" s="144"/>
      <c r="M37" s="144"/>
      <c r="N37" s="144"/>
    </row>
    <row r="38" spans="1:14" ht="15.75" customHeight="1">
      <c r="A38" s="143" t="s">
        <v>103</v>
      </c>
      <c r="B38" s="144"/>
      <c r="C38" s="144"/>
      <c r="D38" s="144"/>
      <c r="E38" s="144"/>
      <c r="F38" s="144"/>
      <c r="G38" s="144"/>
      <c r="H38" s="144"/>
      <c r="I38" s="144"/>
      <c r="J38" s="144"/>
      <c r="K38" s="144"/>
      <c r="L38" s="144"/>
      <c r="M38" s="144"/>
      <c r="N38" s="144"/>
    </row>
    <row r="39" spans="1:14" ht="48.5" customHeight="1">
      <c r="A39" s="143" t="s">
        <v>124</v>
      </c>
      <c r="B39" s="144"/>
      <c r="C39" s="144"/>
      <c r="D39" s="144"/>
      <c r="E39" s="144"/>
      <c r="F39" s="144"/>
      <c r="G39" s="144"/>
      <c r="H39" s="144"/>
      <c r="I39" s="144"/>
      <c r="J39" s="144"/>
      <c r="K39" s="144"/>
      <c r="L39" s="144"/>
      <c r="M39" s="144"/>
      <c r="N39" s="144"/>
    </row>
    <row r="42" spans="1:14">
      <c r="N42" s="135"/>
    </row>
  </sheetData>
  <mergeCells count="5">
    <mergeCell ref="A1:N1"/>
    <mergeCell ref="A36:N36"/>
    <mergeCell ref="A37:N37"/>
    <mergeCell ref="A38:N38"/>
    <mergeCell ref="A39:N39"/>
  </mergeCells>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zoomScale="80" zoomScaleNormal="80" workbookViewId="0">
      <selection sqref="A1:N1"/>
    </sheetView>
  </sheetViews>
  <sheetFormatPr defaultRowHeight="12.75"/>
  <cols>
    <col min="1" max="1" width="50.59765625" customWidth="1"/>
    <col min="2" max="2" width="4.59765625" customWidth="1"/>
    <col min="3" max="14" width="12.59765625" customWidth="1"/>
  </cols>
  <sheetData>
    <row r="1" spans="1:14" s="31" customFormat="1" ht="40.049999999999997" customHeight="1">
      <c r="A1" s="142" t="s">
        <v>133</v>
      </c>
      <c r="B1" s="142"/>
      <c r="C1" s="142"/>
      <c r="D1" s="142"/>
      <c r="E1" s="142"/>
      <c r="F1" s="142"/>
      <c r="G1" s="142"/>
      <c r="H1" s="142"/>
      <c r="I1" s="142"/>
      <c r="J1" s="142"/>
      <c r="K1" s="142"/>
      <c r="L1" s="142"/>
      <c r="M1" s="142"/>
      <c r="N1" s="142"/>
    </row>
    <row r="2" spans="1:14" ht="15" customHeight="1">
      <c r="A2" s="32"/>
      <c r="B2" s="32"/>
      <c r="C2" s="32"/>
      <c r="D2" s="32"/>
      <c r="E2" s="32"/>
      <c r="F2" s="32"/>
      <c r="G2" s="32"/>
      <c r="H2" s="32"/>
      <c r="I2" s="32"/>
      <c r="J2" s="32"/>
      <c r="K2" s="32"/>
      <c r="L2" s="32"/>
      <c r="M2" s="32"/>
      <c r="N2" s="32"/>
    </row>
    <row r="3" spans="1:14" ht="15" customHeight="1">
      <c r="A3" s="32" t="s">
        <v>15</v>
      </c>
      <c r="B3" s="32"/>
      <c r="C3" s="40" t="s">
        <v>46</v>
      </c>
      <c r="D3" s="40" t="s">
        <v>47</v>
      </c>
      <c r="E3" s="40" t="s">
        <v>16</v>
      </c>
      <c r="F3" s="40" t="s">
        <v>17</v>
      </c>
      <c r="G3" s="40" t="s">
        <v>18</v>
      </c>
      <c r="H3" s="40" t="s">
        <v>19</v>
      </c>
      <c r="I3" s="40" t="s">
        <v>20</v>
      </c>
      <c r="J3" s="40" t="s">
        <v>80</v>
      </c>
      <c r="K3" s="40" t="s">
        <v>94</v>
      </c>
      <c r="L3" s="40" t="s">
        <v>101</v>
      </c>
      <c r="M3" s="40" t="s">
        <v>110</v>
      </c>
      <c r="N3" s="40" t="s">
        <v>129</v>
      </c>
    </row>
    <row r="4" spans="1:14" ht="15" customHeight="1">
      <c r="A4" s="32"/>
      <c r="B4" s="32"/>
      <c r="C4" s="32"/>
      <c r="D4" s="32"/>
      <c r="E4" s="32"/>
      <c r="F4" s="32"/>
      <c r="G4" s="32"/>
      <c r="H4" s="32"/>
      <c r="I4" s="32"/>
      <c r="J4" s="32"/>
      <c r="K4" s="32"/>
      <c r="L4" s="32"/>
      <c r="M4" s="32"/>
      <c r="N4" s="32"/>
    </row>
    <row r="5" spans="1:14" ht="15" customHeight="1">
      <c r="A5" s="34" t="s">
        <v>23</v>
      </c>
      <c r="B5" s="41"/>
      <c r="C5" s="33"/>
      <c r="D5" s="33"/>
      <c r="E5" s="33"/>
      <c r="F5" s="33"/>
      <c r="G5" s="33"/>
      <c r="H5" s="33"/>
      <c r="I5" s="33"/>
      <c r="J5" s="33"/>
      <c r="K5" s="33"/>
      <c r="L5" s="33"/>
      <c r="M5" s="33"/>
      <c r="N5" s="33"/>
    </row>
    <row r="6" spans="1:14" ht="15" customHeight="1">
      <c r="A6" s="35" t="s">
        <v>24</v>
      </c>
      <c r="B6" s="41"/>
      <c r="C6" s="36">
        <v>226.7</v>
      </c>
      <c r="D6" s="36">
        <v>252.10000000000002</v>
      </c>
      <c r="E6" s="36">
        <v>284.7</v>
      </c>
      <c r="F6" s="36">
        <v>267.39999999999998</v>
      </c>
      <c r="G6" s="36">
        <v>296.10000000000002</v>
      </c>
      <c r="H6" s="36">
        <v>270.29999999999995</v>
      </c>
      <c r="I6" s="36">
        <v>272.8</v>
      </c>
      <c r="J6" s="36">
        <v>268.7</v>
      </c>
      <c r="K6" s="36">
        <v>262.5</v>
      </c>
      <c r="L6" s="36">
        <v>248.1</v>
      </c>
      <c r="M6" s="36">
        <v>262.7</v>
      </c>
      <c r="N6" s="36">
        <v>260.2</v>
      </c>
    </row>
    <row r="7" spans="1:14" ht="15" customHeight="1">
      <c r="A7" s="35" t="s">
        <v>25</v>
      </c>
      <c r="B7" s="41"/>
      <c r="C7" s="49">
        <v>4.5</v>
      </c>
      <c r="D7" s="49">
        <v>8.5</v>
      </c>
      <c r="E7" s="49">
        <v>4.8</v>
      </c>
      <c r="F7" s="49">
        <v>4.4000000000000004</v>
      </c>
      <c r="G7" s="49">
        <v>4.0999999999999996</v>
      </c>
      <c r="H7" s="49">
        <v>4.2</v>
      </c>
      <c r="I7" s="49">
        <v>4.8000000000000007</v>
      </c>
      <c r="J7" s="49">
        <v>4</v>
      </c>
      <c r="K7" s="49">
        <v>2.8</v>
      </c>
      <c r="L7" s="49">
        <v>3.4</v>
      </c>
      <c r="M7" s="129">
        <v>4</v>
      </c>
      <c r="N7" s="129">
        <v>3.6</v>
      </c>
    </row>
    <row r="8" spans="1:14" ht="15" customHeight="1" thickBot="1">
      <c r="A8" s="35" t="s">
        <v>26</v>
      </c>
      <c r="B8" s="41"/>
      <c r="C8" s="50">
        <v>3.7</v>
      </c>
      <c r="D8" s="50">
        <v>0</v>
      </c>
      <c r="E8" s="50">
        <v>24.400000000000002</v>
      </c>
      <c r="F8" s="50">
        <v>2.6999999999999997</v>
      </c>
      <c r="G8" s="50">
        <v>7.4</v>
      </c>
      <c r="H8" s="50">
        <v>4.4000000000000004</v>
      </c>
      <c r="I8" s="50">
        <v>6.8999999999999995</v>
      </c>
      <c r="J8" s="50">
        <v>0.2</v>
      </c>
      <c r="K8" s="50">
        <v>0.3</v>
      </c>
      <c r="L8" s="50">
        <v>0.1</v>
      </c>
      <c r="M8" s="65">
        <v>8</v>
      </c>
      <c r="N8" s="65">
        <v>7</v>
      </c>
    </row>
    <row r="9" spans="1:14" ht="15" customHeight="1">
      <c r="A9" s="37" t="s">
        <v>27</v>
      </c>
      <c r="B9" s="41"/>
      <c r="C9" s="36">
        <v>234.89999999999998</v>
      </c>
      <c r="D9" s="36">
        <v>260.60000000000002</v>
      </c>
      <c r="E9" s="36">
        <v>313.89999999999998</v>
      </c>
      <c r="F9" s="36">
        <v>274.5</v>
      </c>
      <c r="G9" s="36">
        <v>307.60000000000002</v>
      </c>
      <c r="H9" s="36">
        <v>278.89999999999998</v>
      </c>
      <c r="I9" s="36">
        <v>284.5</v>
      </c>
      <c r="J9" s="36">
        <v>272.89999999999998</v>
      </c>
      <c r="K9" s="36">
        <v>265.60000000000002</v>
      </c>
      <c r="L9" s="36">
        <v>251.60000000000002</v>
      </c>
      <c r="M9" s="36">
        <v>274.7</v>
      </c>
      <c r="N9" s="36">
        <v>270.8</v>
      </c>
    </row>
    <row r="10" spans="1:14" ht="15" customHeight="1">
      <c r="A10" s="35" t="s">
        <v>28</v>
      </c>
      <c r="B10" s="41"/>
      <c r="C10" s="49">
        <v>85.6</v>
      </c>
      <c r="D10" s="49">
        <v>217.3</v>
      </c>
      <c r="E10" s="49">
        <v>67.5</v>
      </c>
      <c r="F10" s="49">
        <v>28.299999999999997</v>
      </c>
      <c r="G10" s="49">
        <v>35.799999999999997</v>
      </c>
      <c r="H10" s="49">
        <v>98.3</v>
      </c>
      <c r="I10" s="49">
        <v>139.39999999999998</v>
      </c>
      <c r="J10" s="49">
        <v>65.2</v>
      </c>
      <c r="K10" s="49">
        <v>116</v>
      </c>
      <c r="L10" s="49">
        <v>70.5</v>
      </c>
      <c r="M10" s="49">
        <v>152.80000000000001</v>
      </c>
      <c r="N10" s="49">
        <v>134.1</v>
      </c>
    </row>
    <row r="11" spans="1:14" ht="15" customHeight="1">
      <c r="A11" s="35" t="s">
        <v>29</v>
      </c>
      <c r="B11" s="41"/>
      <c r="C11" s="49">
        <v>15.400000000000002</v>
      </c>
      <c r="D11" s="49">
        <v>4.8</v>
      </c>
      <c r="E11" s="49">
        <v>3.8000000000000003</v>
      </c>
      <c r="F11" s="49">
        <v>-0.69999999999999973</v>
      </c>
      <c r="G11" s="49">
        <v>71.099999999999994</v>
      </c>
      <c r="H11" s="49">
        <v>5.7</v>
      </c>
      <c r="I11" s="49">
        <v>-2.8</v>
      </c>
      <c r="J11" s="49">
        <v>10.199999999999999</v>
      </c>
      <c r="K11" s="49">
        <v>16.3</v>
      </c>
      <c r="L11" s="49">
        <v>7.5</v>
      </c>
      <c r="M11" s="49">
        <v>18</v>
      </c>
      <c r="N11" s="49">
        <v>23.7</v>
      </c>
    </row>
    <row r="12" spans="1:14" ht="15" customHeight="1" thickBot="1">
      <c r="A12" s="35" t="s">
        <v>30</v>
      </c>
      <c r="B12" s="41"/>
      <c r="C12" s="50">
        <v>3.7</v>
      </c>
      <c r="D12" s="50">
        <v>4.5</v>
      </c>
      <c r="E12" s="50">
        <v>2.6</v>
      </c>
      <c r="F12" s="50">
        <v>1.7</v>
      </c>
      <c r="G12" s="50">
        <v>1.9</v>
      </c>
      <c r="H12" s="50">
        <v>2.5</v>
      </c>
      <c r="I12" s="50">
        <v>2.5999999999999996</v>
      </c>
      <c r="J12" s="65">
        <v>1.7999999999999998</v>
      </c>
      <c r="K12" s="65">
        <v>0.5</v>
      </c>
      <c r="L12" s="65">
        <v>0.30000000000000004</v>
      </c>
      <c r="M12" s="65">
        <v>0.7</v>
      </c>
      <c r="N12" s="65">
        <v>0.2</v>
      </c>
    </row>
    <row r="13" spans="1:14" ht="15" customHeight="1">
      <c r="A13" s="44" t="s">
        <v>31</v>
      </c>
      <c r="B13" s="45"/>
      <c r="C13" s="46">
        <v>339.59999999999997</v>
      </c>
      <c r="D13" s="46">
        <v>487.2</v>
      </c>
      <c r="E13" s="46">
        <v>387.8</v>
      </c>
      <c r="F13" s="46">
        <v>303.8</v>
      </c>
      <c r="G13" s="46">
        <v>416.4</v>
      </c>
      <c r="H13" s="46">
        <v>385.4</v>
      </c>
      <c r="I13" s="46">
        <v>423.70000000000005</v>
      </c>
      <c r="J13" s="46">
        <v>350.1</v>
      </c>
      <c r="K13" s="46">
        <v>398.4</v>
      </c>
      <c r="L13" s="46">
        <v>329.9</v>
      </c>
      <c r="M13" s="46">
        <v>446.2</v>
      </c>
      <c r="N13" s="46">
        <v>428.8</v>
      </c>
    </row>
    <row r="14" spans="1:14" ht="15" customHeight="1">
      <c r="A14" s="34" t="s">
        <v>32</v>
      </c>
      <c r="B14" s="41"/>
      <c r="C14" s="48"/>
      <c r="D14" s="48"/>
      <c r="E14" s="48"/>
      <c r="F14" s="48"/>
      <c r="G14" s="48"/>
      <c r="H14" s="48"/>
      <c r="I14" s="48"/>
      <c r="J14" s="48"/>
      <c r="K14" s="48"/>
      <c r="L14" s="48"/>
      <c r="M14" s="48"/>
      <c r="N14" s="48"/>
    </row>
    <row r="15" spans="1:14" ht="15" customHeight="1">
      <c r="A15" s="35" t="s">
        <v>33</v>
      </c>
      <c r="B15" s="41"/>
      <c r="C15" s="36"/>
      <c r="D15" s="36"/>
      <c r="E15" s="36"/>
      <c r="F15" s="36"/>
      <c r="G15" s="36"/>
      <c r="H15" s="36"/>
      <c r="I15" s="36"/>
      <c r="J15" s="36"/>
      <c r="K15" s="36"/>
      <c r="L15" s="36"/>
      <c r="M15" s="36"/>
      <c r="N15" s="36"/>
    </row>
    <row r="16" spans="1:14" ht="15" customHeight="1">
      <c r="A16" s="37" t="s">
        <v>34</v>
      </c>
      <c r="B16" s="41"/>
      <c r="C16" s="36">
        <v>119.8</v>
      </c>
      <c r="D16" s="36">
        <v>127.60000000000001</v>
      </c>
      <c r="E16" s="36">
        <v>129</v>
      </c>
      <c r="F16" s="36">
        <v>132.5</v>
      </c>
      <c r="G16" s="36">
        <v>135.1</v>
      </c>
      <c r="H16" s="36">
        <v>125.69999999999999</v>
      </c>
      <c r="I16" s="36">
        <v>117.3</v>
      </c>
      <c r="J16" s="36">
        <v>129.69999999999999</v>
      </c>
      <c r="K16" s="36">
        <v>130.6</v>
      </c>
      <c r="L16" s="36">
        <v>122.5</v>
      </c>
      <c r="M16" s="36">
        <v>119.1</v>
      </c>
      <c r="N16" s="36">
        <v>129.1</v>
      </c>
    </row>
    <row r="17" spans="1:14" ht="15" customHeight="1" thickBot="1">
      <c r="A17" s="37" t="s">
        <v>35</v>
      </c>
      <c r="B17" s="41"/>
      <c r="C17" s="50">
        <v>39</v>
      </c>
      <c r="D17" s="50">
        <v>97.899999999999991</v>
      </c>
      <c r="E17" s="50">
        <v>30.3</v>
      </c>
      <c r="F17" s="50">
        <v>22.4</v>
      </c>
      <c r="G17" s="50">
        <v>16.600000000000001</v>
      </c>
      <c r="H17" s="50">
        <v>44.1</v>
      </c>
      <c r="I17" s="50">
        <v>62.1</v>
      </c>
      <c r="J17" s="50">
        <v>29.700000000000003</v>
      </c>
      <c r="K17" s="50">
        <v>51.8</v>
      </c>
      <c r="L17" s="50">
        <v>32.9</v>
      </c>
      <c r="M17" s="50">
        <v>68.599999999999994</v>
      </c>
      <c r="N17" s="50">
        <v>60.2</v>
      </c>
    </row>
    <row r="18" spans="1:14" ht="15" customHeight="1">
      <c r="A18" s="38" t="s">
        <v>36</v>
      </c>
      <c r="B18" s="41"/>
      <c r="C18" s="36">
        <v>158.80000000000001</v>
      </c>
      <c r="D18" s="36">
        <v>225.5</v>
      </c>
      <c r="E18" s="36">
        <v>159.30000000000001</v>
      </c>
      <c r="F18" s="36">
        <v>154.9</v>
      </c>
      <c r="G18" s="36">
        <v>151.69999999999999</v>
      </c>
      <c r="H18" s="36">
        <v>169.8</v>
      </c>
      <c r="I18" s="36">
        <v>179.39999999999998</v>
      </c>
      <c r="J18" s="36">
        <v>159.4</v>
      </c>
      <c r="K18" s="36">
        <v>182.4</v>
      </c>
      <c r="L18" s="36">
        <v>155.4</v>
      </c>
      <c r="M18" s="36">
        <v>187.7</v>
      </c>
      <c r="N18" s="36">
        <v>189.3</v>
      </c>
    </row>
    <row r="19" spans="1:14" ht="15" customHeight="1">
      <c r="A19" s="35" t="s">
        <v>37</v>
      </c>
      <c r="B19" s="41"/>
      <c r="C19" s="49">
        <v>72.400000000000006</v>
      </c>
      <c r="D19" s="49">
        <v>56.6</v>
      </c>
      <c r="E19" s="49">
        <v>51.7</v>
      </c>
      <c r="F19" s="49">
        <v>50.900000000000006</v>
      </c>
      <c r="G19" s="49">
        <v>50.3</v>
      </c>
      <c r="H19" s="49">
        <v>51.5</v>
      </c>
      <c r="I19" s="49">
        <v>62.5</v>
      </c>
      <c r="J19" s="49">
        <v>37.200000000000003</v>
      </c>
      <c r="K19" s="49">
        <v>37.6</v>
      </c>
      <c r="L19" s="49">
        <v>40.4</v>
      </c>
      <c r="M19" s="49">
        <v>42.7</v>
      </c>
      <c r="N19" s="49">
        <v>41.4</v>
      </c>
    </row>
    <row r="20" spans="1:14" ht="15" customHeight="1">
      <c r="A20" s="35" t="s">
        <v>38</v>
      </c>
      <c r="B20" s="41"/>
      <c r="C20" s="49">
        <v>5.8000000000000007</v>
      </c>
      <c r="D20" s="49">
        <v>6</v>
      </c>
      <c r="E20" s="49">
        <v>6.6999999999999993</v>
      </c>
      <c r="F20" s="49">
        <v>6.8000000000000007</v>
      </c>
      <c r="G20" s="49">
        <v>6.3</v>
      </c>
      <c r="H20" s="49">
        <v>7.9</v>
      </c>
      <c r="I20" s="49">
        <v>11.1</v>
      </c>
      <c r="J20" s="49">
        <v>4.8</v>
      </c>
      <c r="K20" s="49">
        <v>6.1000000000000005</v>
      </c>
      <c r="L20" s="49">
        <v>5.3</v>
      </c>
      <c r="M20" s="49">
        <v>5.8</v>
      </c>
      <c r="N20" s="49">
        <v>6.1</v>
      </c>
    </row>
    <row r="21" spans="1:14" ht="15" customHeight="1" thickBot="1">
      <c r="A21" s="35" t="s">
        <v>39</v>
      </c>
      <c r="B21" s="41"/>
      <c r="C21" s="50">
        <v>11.2</v>
      </c>
      <c r="D21" s="50">
        <v>11.6</v>
      </c>
      <c r="E21" s="50">
        <v>11.5</v>
      </c>
      <c r="F21" s="50">
        <v>11</v>
      </c>
      <c r="G21" s="50">
        <v>11</v>
      </c>
      <c r="H21" s="50">
        <v>11.2</v>
      </c>
      <c r="I21" s="50">
        <v>13.600000000000001</v>
      </c>
      <c r="J21" s="65">
        <v>13.9</v>
      </c>
      <c r="K21" s="65">
        <v>15.799999999999999</v>
      </c>
      <c r="L21" s="65">
        <v>13.7</v>
      </c>
      <c r="M21" s="65">
        <v>11.9</v>
      </c>
      <c r="N21" s="65">
        <v>13.8</v>
      </c>
    </row>
    <row r="22" spans="1:14" ht="15" customHeight="1">
      <c r="A22" s="44" t="s">
        <v>40</v>
      </c>
      <c r="B22" s="45"/>
      <c r="C22" s="46">
        <v>248.2</v>
      </c>
      <c r="D22" s="46">
        <v>299.7</v>
      </c>
      <c r="E22" s="46">
        <v>229.20000000000002</v>
      </c>
      <c r="F22" s="46">
        <v>223.60000000000002</v>
      </c>
      <c r="G22" s="46">
        <v>219.3</v>
      </c>
      <c r="H22" s="46">
        <v>240.4</v>
      </c>
      <c r="I22" s="46">
        <v>266.60000000000002</v>
      </c>
      <c r="J22" s="46">
        <v>215.3</v>
      </c>
      <c r="K22" s="46">
        <v>241.9</v>
      </c>
      <c r="L22" s="46">
        <v>214.8</v>
      </c>
      <c r="M22" s="46">
        <v>248.1</v>
      </c>
      <c r="N22" s="46">
        <v>250.6</v>
      </c>
    </row>
    <row r="23" spans="1:14" ht="15" customHeight="1">
      <c r="A23" s="33"/>
      <c r="B23" s="41"/>
      <c r="C23" s="36"/>
      <c r="D23" s="36"/>
      <c r="E23" s="36"/>
      <c r="F23" s="36"/>
      <c r="G23" s="36"/>
      <c r="H23" s="36"/>
      <c r="I23" s="36"/>
      <c r="J23" s="36"/>
      <c r="K23" s="36"/>
      <c r="L23" s="36"/>
      <c r="M23" s="36"/>
      <c r="N23" s="36"/>
    </row>
    <row r="24" spans="1:14" ht="15" customHeight="1">
      <c r="A24" s="33" t="s">
        <v>31</v>
      </c>
      <c r="B24" s="41"/>
      <c r="C24" s="36">
        <v>339.59999999999997</v>
      </c>
      <c r="D24" s="36">
        <v>487.2</v>
      </c>
      <c r="E24" s="36">
        <v>387.8</v>
      </c>
      <c r="F24" s="36">
        <v>303.8</v>
      </c>
      <c r="G24" s="36">
        <v>416.4</v>
      </c>
      <c r="H24" s="36">
        <v>385.4</v>
      </c>
      <c r="I24" s="36">
        <v>423.70000000000005</v>
      </c>
      <c r="J24" s="36">
        <v>350.1</v>
      </c>
      <c r="K24" s="36">
        <v>398.4</v>
      </c>
      <c r="L24" s="36">
        <v>329.9</v>
      </c>
      <c r="M24" s="36">
        <v>446.2</v>
      </c>
      <c r="N24" s="36">
        <v>428.8</v>
      </c>
    </row>
    <row r="25" spans="1:14" ht="15" customHeight="1" thickBot="1">
      <c r="A25" s="33" t="s">
        <v>40</v>
      </c>
      <c r="B25" s="41"/>
      <c r="C25" s="50">
        <v>248.2</v>
      </c>
      <c r="D25" s="50">
        <v>299.7</v>
      </c>
      <c r="E25" s="50">
        <v>229.20000000000002</v>
      </c>
      <c r="F25" s="50">
        <v>223.60000000000002</v>
      </c>
      <c r="G25" s="50">
        <v>219.3</v>
      </c>
      <c r="H25" s="50">
        <v>240.4</v>
      </c>
      <c r="I25" s="50">
        <v>266.60000000000002</v>
      </c>
      <c r="J25" s="50">
        <v>215.3</v>
      </c>
      <c r="K25" s="50">
        <v>241.9</v>
      </c>
      <c r="L25" s="50">
        <v>214.8</v>
      </c>
      <c r="M25" s="50">
        <v>248.1</v>
      </c>
      <c r="N25" s="50">
        <v>250.6</v>
      </c>
    </row>
    <row r="26" spans="1:14" ht="15" customHeight="1">
      <c r="A26" s="45" t="s">
        <v>41</v>
      </c>
      <c r="B26" s="45"/>
      <c r="C26" s="46">
        <v>91.4</v>
      </c>
      <c r="D26" s="46">
        <v>187.5</v>
      </c>
      <c r="E26" s="46">
        <v>158.6</v>
      </c>
      <c r="F26" s="46">
        <v>80.199999999999989</v>
      </c>
      <c r="G26" s="46">
        <v>197.09999999999997</v>
      </c>
      <c r="H26" s="46">
        <v>145</v>
      </c>
      <c r="I26" s="46">
        <v>157.1</v>
      </c>
      <c r="J26" s="46">
        <v>134.80000000000001</v>
      </c>
      <c r="K26" s="46">
        <v>156.5</v>
      </c>
      <c r="L26" s="46">
        <v>115.1</v>
      </c>
      <c r="M26" s="46">
        <v>198.1</v>
      </c>
      <c r="N26" s="46">
        <v>178.2</v>
      </c>
    </row>
    <row r="27" spans="1:14" ht="15" customHeight="1">
      <c r="A27" s="35" t="s">
        <v>42</v>
      </c>
      <c r="B27" s="41"/>
      <c r="C27" s="49">
        <v>46.6</v>
      </c>
      <c r="D27" s="49">
        <v>119.4</v>
      </c>
      <c r="E27" s="49">
        <v>37.200000000000003</v>
      </c>
      <c r="F27" s="49">
        <v>5.8999999999999986</v>
      </c>
      <c r="G27" s="49">
        <v>19.200000000000003</v>
      </c>
      <c r="H27" s="49">
        <v>54.199999999999996</v>
      </c>
      <c r="I27" s="49">
        <v>77.299999999999983</v>
      </c>
      <c r="J27" s="49">
        <v>35.5</v>
      </c>
      <c r="K27" s="49">
        <v>64.2</v>
      </c>
      <c r="L27" s="49">
        <v>37.6</v>
      </c>
      <c r="M27" s="49">
        <v>84.2</v>
      </c>
      <c r="N27" s="49">
        <v>73.900000000000006</v>
      </c>
    </row>
    <row r="28" spans="1:14" ht="15" customHeight="1">
      <c r="A28" s="35" t="s">
        <v>43</v>
      </c>
      <c r="B28" s="41"/>
      <c r="C28" s="49">
        <v>15.400000000000002</v>
      </c>
      <c r="D28" s="49">
        <v>4.8</v>
      </c>
      <c r="E28" s="49">
        <v>3.8000000000000003</v>
      </c>
      <c r="F28" s="49">
        <v>-0.69999999999999973</v>
      </c>
      <c r="G28" s="49">
        <v>71.099999999999994</v>
      </c>
      <c r="H28" s="49">
        <v>5.7</v>
      </c>
      <c r="I28" s="49">
        <v>-2.8</v>
      </c>
      <c r="J28" s="49">
        <v>10.199999999999999</v>
      </c>
      <c r="K28" s="49">
        <v>16.3</v>
      </c>
      <c r="L28" s="49">
        <v>7.5</v>
      </c>
      <c r="M28" s="49">
        <v>18</v>
      </c>
      <c r="N28" s="49">
        <v>23.7</v>
      </c>
    </row>
    <row r="29" spans="1:14" s="56" customFormat="1" ht="15" customHeight="1">
      <c r="A29" s="54" t="s">
        <v>44</v>
      </c>
      <c r="B29" s="55"/>
      <c r="C29" s="53">
        <v>7.4999999999999991</v>
      </c>
      <c r="D29" s="53">
        <v>7.1</v>
      </c>
      <c r="E29" s="53">
        <v>8.9000000000000021</v>
      </c>
      <c r="F29" s="53">
        <v>9.3000000000000007</v>
      </c>
      <c r="G29" s="53">
        <v>9.1000000000000014</v>
      </c>
      <c r="H29" s="53">
        <v>8.6999999999999993</v>
      </c>
      <c r="I29" s="53">
        <v>11</v>
      </c>
      <c r="J29" s="53">
        <v>12.100000000000001</v>
      </c>
      <c r="K29" s="53">
        <v>15.3</v>
      </c>
      <c r="L29" s="53">
        <v>13.4</v>
      </c>
      <c r="M29" s="53">
        <v>11.2</v>
      </c>
      <c r="N29" s="53">
        <v>13.6</v>
      </c>
    </row>
    <row r="30" spans="1:14" ht="15" customHeight="1">
      <c r="A30" s="45" t="s">
        <v>45</v>
      </c>
      <c r="B30" s="45"/>
      <c r="C30" s="46">
        <v>36.89999999999997</v>
      </c>
      <c r="D30" s="46">
        <v>70.399999999999977</v>
      </c>
      <c r="E30" s="46">
        <v>126.49999999999999</v>
      </c>
      <c r="F30" s="46">
        <v>84.299999999999983</v>
      </c>
      <c r="G30" s="46">
        <v>115.89999999999998</v>
      </c>
      <c r="H30" s="46">
        <v>93.800000000000011</v>
      </c>
      <c r="I30" s="46">
        <v>93.600000000000009</v>
      </c>
      <c r="J30" s="46">
        <v>101.19999999999999</v>
      </c>
      <c r="K30" s="46">
        <v>91.3</v>
      </c>
      <c r="L30" s="46">
        <v>83.4</v>
      </c>
      <c r="M30" s="46">
        <v>107.1</v>
      </c>
      <c r="N30" s="46">
        <v>94.2</v>
      </c>
    </row>
    <row r="31" spans="1:14" ht="15" customHeight="1">
      <c r="A31" s="33"/>
      <c r="B31" s="41"/>
      <c r="C31" s="33"/>
      <c r="D31" s="33"/>
      <c r="E31" s="33"/>
      <c r="F31" s="33"/>
      <c r="G31" s="33"/>
      <c r="H31" s="33"/>
      <c r="I31" s="33"/>
      <c r="J31" s="33"/>
      <c r="K31" s="33"/>
      <c r="L31" s="33"/>
      <c r="M31" s="33"/>
      <c r="N31" s="33"/>
    </row>
    <row r="32" spans="1:14">
      <c r="B32" s="43"/>
    </row>
  </sheetData>
  <mergeCells count="1">
    <mergeCell ref="A1:N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
  <sheetViews>
    <sheetView zoomScale="80" zoomScaleNormal="80" workbookViewId="0">
      <selection sqref="A1:N1"/>
    </sheetView>
  </sheetViews>
  <sheetFormatPr defaultRowHeight="12.75"/>
  <cols>
    <col min="1" max="1" width="50.59765625" customWidth="1"/>
    <col min="2" max="2" width="4.59765625" customWidth="1"/>
    <col min="3" max="14" width="12.59765625" customWidth="1"/>
  </cols>
  <sheetData>
    <row r="1" spans="1:15" s="31" customFormat="1" ht="40.049999999999997" customHeight="1">
      <c r="A1" s="142" t="s">
        <v>134</v>
      </c>
      <c r="B1" s="142"/>
      <c r="C1" s="142"/>
      <c r="D1" s="142"/>
      <c r="E1" s="142"/>
      <c r="F1" s="142"/>
      <c r="G1" s="142"/>
      <c r="H1" s="142"/>
      <c r="I1" s="142"/>
      <c r="J1" s="142"/>
      <c r="K1" s="142"/>
      <c r="L1" s="142"/>
      <c r="M1" s="142"/>
      <c r="N1" s="142"/>
    </row>
    <row r="2" spans="1:15" ht="15" customHeight="1">
      <c r="A2" s="32"/>
      <c r="B2" s="32"/>
      <c r="C2" s="32"/>
      <c r="D2" s="32"/>
      <c r="E2" s="32"/>
      <c r="F2" s="32"/>
      <c r="G2" s="32"/>
      <c r="H2" s="32"/>
      <c r="I2" s="32"/>
      <c r="J2" s="32"/>
      <c r="K2" s="32"/>
      <c r="L2" s="32"/>
      <c r="M2" s="32"/>
      <c r="N2" s="32"/>
    </row>
    <row r="3" spans="1:15" ht="15" customHeight="1">
      <c r="A3" s="32" t="s">
        <v>15</v>
      </c>
      <c r="B3" s="32"/>
      <c r="C3" s="40" t="s">
        <v>46</v>
      </c>
      <c r="D3" s="40" t="s">
        <v>47</v>
      </c>
      <c r="E3" s="40" t="s">
        <v>16</v>
      </c>
      <c r="F3" s="40" t="s">
        <v>17</v>
      </c>
      <c r="G3" s="40" t="s">
        <v>18</v>
      </c>
      <c r="H3" s="40" t="s">
        <v>19</v>
      </c>
      <c r="I3" s="40" t="s">
        <v>20</v>
      </c>
      <c r="J3" s="40" t="s">
        <v>80</v>
      </c>
      <c r="K3" s="40" t="s">
        <v>94</v>
      </c>
      <c r="L3" s="40" t="s">
        <v>101</v>
      </c>
      <c r="M3" s="40" t="s">
        <v>110</v>
      </c>
      <c r="N3" s="40" t="s">
        <v>129</v>
      </c>
    </row>
    <row r="4" spans="1:15" ht="15" customHeight="1">
      <c r="A4" s="32"/>
      <c r="B4" s="32"/>
      <c r="C4" s="32"/>
      <c r="D4" s="32"/>
      <c r="E4" s="32"/>
      <c r="F4" s="32"/>
      <c r="G4" s="32"/>
      <c r="H4" s="32"/>
      <c r="I4" s="32"/>
      <c r="J4" s="32"/>
      <c r="K4" s="32"/>
      <c r="L4" s="32"/>
      <c r="M4" s="32"/>
      <c r="N4" s="32"/>
    </row>
    <row r="5" spans="1:15" ht="15" customHeight="1">
      <c r="A5" s="34" t="s">
        <v>23</v>
      </c>
      <c r="B5" s="41"/>
      <c r="C5" s="33"/>
      <c r="D5" s="33"/>
      <c r="E5" s="33"/>
      <c r="F5" s="33"/>
      <c r="G5" s="33"/>
      <c r="H5" s="33"/>
      <c r="I5" s="33"/>
      <c r="J5" s="33"/>
      <c r="K5" s="33"/>
      <c r="L5" s="33"/>
      <c r="M5" s="33"/>
      <c r="N5" s="33"/>
    </row>
    <row r="6" spans="1:15" ht="15" customHeight="1">
      <c r="A6" s="35" t="s">
        <v>24</v>
      </c>
      <c r="B6" s="41"/>
      <c r="C6" s="36">
        <v>59.8</v>
      </c>
      <c r="D6" s="36">
        <v>60.4</v>
      </c>
      <c r="E6" s="36">
        <v>64.099999999999994</v>
      </c>
      <c r="F6" s="36">
        <v>74.8</v>
      </c>
      <c r="G6" s="36">
        <v>79.2</v>
      </c>
      <c r="H6" s="36">
        <v>75.599999999999994</v>
      </c>
      <c r="I6" s="36">
        <v>77.599999999999994</v>
      </c>
      <c r="J6" s="36">
        <v>73</v>
      </c>
      <c r="K6" s="36">
        <v>78.3</v>
      </c>
      <c r="L6" s="36">
        <v>86.2</v>
      </c>
      <c r="M6" s="130">
        <v>86.7</v>
      </c>
      <c r="N6" s="36">
        <v>80</v>
      </c>
      <c r="O6" s="108"/>
    </row>
    <row r="7" spans="1:15" ht="15" customHeight="1">
      <c r="A7" s="35" t="s">
        <v>25</v>
      </c>
      <c r="B7" s="41"/>
      <c r="C7" s="49">
        <v>1</v>
      </c>
      <c r="D7" s="49">
        <v>1.2000000000000002</v>
      </c>
      <c r="E7" s="49">
        <v>1.1999999999999997</v>
      </c>
      <c r="F7" s="49">
        <v>1.1000000000000001</v>
      </c>
      <c r="G7" s="49">
        <v>1.2</v>
      </c>
      <c r="H7" s="49">
        <v>1.1000000000000001</v>
      </c>
      <c r="I7" s="49">
        <v>1.3</v>
      </c>
      <c r="J7" s="49">
        <v>2.2999999999999998</v>
      </c>
      <c r="K7" s="49">
        <v>1.3</v>
      </c>
      <c r="L7" s="49">
        <v>1.3</v>
      </c>
      <c r="M7" s="129">
        <v>1.2</v>
      </c>
      <c r="N7" s="129">
        <v>1.3</v>
      </c>
      <c r="O7" s="108"/>
    </row>
    <row r="8" spans="1:15" ht="15" customHeight="1" thickBot="1">
      <c r="A8" s="35" t="s">
        <v>26</v>
      </c>
      <c r="B8" s="41"/>
      <c r="C8" s="50">
        <v>0.1</v>
      </c>
      <c r="D8" s="50">
        <v>0</v>
      </c>
      <c r="E8" s="50">
        <v>0.9</v>
      </c>
      <c r="F8" s="50">
        <v>1.8</v>
      </c>
      <c r="G8" s="50">
        <v>2.2000000000000002</v>
      </c>
      <c r="H8" s="50">
        <v>1.4</v>
      </c>
      <c r="I8" s="50">
        <v>4.5</v>
      </c>
      <c r="J8" s="50">
        <v>0.3</v>
      </c>
      <c r="K8" s="50">
        <v>13.9</v>
      </c>
      <c r="L8" s="50">
        <v>0.3</v>
      </c>
      <c r="M8" s="65">
        <v>13.4</v>
      </c>
      <c r="N8" s="65">
        <v>7.5</v>
      </c>
      <c r="O8" s="108"/>
    </row>
    <row r="9" spans="1:15" ht="15" customHeight="1">
      <c r="A9" s="37" t="s">
        <v>27</v>
      </c>
      <c r="B9" s="41"/>
      <c r="C9" s="36">
        <v>60.9</v>
      </c>
      <c r="D9" s="36">
        <v>61.6</v>
      </c>
      <c r="E9" s="36">
        <v>66.2</v>
      </c>
      <c r="F9" s="36">
        <v>77.699999999999989</v>
      </c>
      <c r="G9" s="36">
        <v>82.600000000000009</v>
      </c>
      <c r="H9" s="36">
        <v>78.099999999999994</v>
      </c>
      <c r="I9" s="36">
        <v>83.399999999999991</v>
      </c>
      <c r="J9" s="36">
        <v>75.599999999999994</v>
      </c>
      <c r="K9" s="36">
        <v>93.5</v>
      </c>
      <c r="L9" s="36">
        <v>87.8</v>
      </c>
      <c r="M9" s="36">
        <v>101.3</v>
      </c>
      <c r="N9" s="36">
        <v>88.8</v>
      </c>
      <c r="O9" s="108"/>
    </row>
    <row r="10" spans="1:15" ht="15" customHeight="1">
      <c r="A10" s="35" t="s">
        <v>28</v>
      </c>
      <c r="B10" s="41"/>
      <c r="C10" s="49">
        <v>4.6999999999999993</v>
      </c>
      <c r="D10" s="49">
        <v>0.1</v>
      </c>
      <c r="E10" s="49">
        <v>3.9</v>
      </c>
      <c r="F10" s="49">
        <v>0</v>
      </c>
      <c r="G10" s="49">
        <v>0.1</v>
      </c>
      <c r="H10" s="49">
        <v>0.9</v>
      </c>
      <c r="I10" s="49">
        <v>0.8</v>
      </c>
      <c r="J10" s="49">
        <v>21</v>
      </c>
      <c r="K10" s="49">
        <v>5.5</v>
      </c>
      <c r="L10" s="49">
        <v>0</v>
      </c>
      <c r="M10" s="49">
        <v>0</v>
      </c>
      <c r="N10" s="49">
        <v>0.1</v>
      </c>
      <c r="O10" s="108"/>
    </row>
    <row r="11" spans="1:15" ht="15" customHeight="1">
      <c r="A11" s="35" t="s">
        <v>29</v>
      </c>
      <c r="B11" s="41"/>
      <c r="C11" s="49">
        <v>2.4000000000000004</v>
      </c>
      <c r="D11" s="49">
        <v>2.2000000000000002</v>
      </c>
      <c r="E11" s="49">
        <v>0.8</v>
      </c>
      <c r="F11" s="49">
        <v>4.5999999999999996</v>
      </c>
      <c r="G11" s="49">
        <v>1.4</v>
      </c>
      <c r="H11" s="49">
        <v>2.2000000000000002</v>
      </c>
      <c r="I11" s="49">
        <v>3.8</v>
      </c>
      <c r="J11" s="49">
        <v>5.0999999999999996</v>
      </c>
      <c r="K11" s="49">
        <v>5.3</v>
      </c>
      <c r="L11" s="49">
        <v>4.5</v>
      </c>
      <c r="M11" s="49">
        <v>3.8</v>
      </c>
      <c r="N11" s="49">
        <v>5.9</v>
      </c>
      <c r="O11" s="108"/>
    </row>
    <row r="12" spans="1:15" ht="15" customHeight="1" thickBot="1">
      <c r="A12" s="35" t="s">
        <v>30</v>
      </c>
      <c r="B12" s="41"/>
      <c r="C12" s="50">
        <v>3.9000000000000004</v>
      </c>
      <c r="D12" s="50">
        <v>4.2</v>
      </c>
      <c r="E12" s="50">
        <v>3.9000000000000004</v>
      </c>
      <c r="F12" s="50">
        <v>3.8</v>
      </c>
      <c r="G12" s="50">
        <v>3.4</v>
      </c>
      <c r="H12" s="50">
        <v>3.6</v>
      </c>
      <c r="I12" s="50">
        <v>3.4</v>
      </c>
      <c r="J12" s="50">
        <v>3.1</v>
      </c>
      <c r="K12" s="65">
        <v>2.6</v>
      </c>
      <c r="L12" s="65">
        <v>2.2999999999999998</v>
      </c>
      <c r="M12" s="65">
        <v>2.4</v>
      </c>
      <c r="N12" s="65">
        <v>2</v>
      </c>
      <c r="O12" s="108"/>
    </row>
    <row r="13" spans="1:15" ht="15" customHeight="1">
      <c r="A13" s="44" t="s">
        <v>31</v>
      </c>
      <c r="B13" s="45"/>
      <c r="C13" s="46">
        <v>71.900000000000006</v>
      </c>
      <c r="D13" s="46">
        <v>68.100000000000009</v>
      </c>
      <c r="E13" s="46">
        <v>74.800000000000011</v>
      </c>
      <c r="F13" s="46">
        <v>86.09999999999998</v>
      </c>
      <c r="G13" s="46">
        <v>87.500000000000014</v>
      </c>
      <c r="H13" s="46">
        <v>84.8</v>
      </c>
      <c r="I13" s="46">
        <v>91.399999999999991</v>
      </c>
      <c r="J13" s="46">
        <v>104.8</v>
      </c>
      <c r="K13" s="46">
        <v>106.9</v>
      </c>
      <c r="L13" s="46">
        <v>94.6</v>
      </c>
      <c r="M13" s="46">
        <v>107.5</v>
      </c>
      <c r="N13" s="46">
        <v>96.8</v>
      </c>
      <c r="O13" s="108"/>
    </row>
    <row r="14" spans="1:15" ht="15" customHeight="1">
      <c r="A14" s="34" t="s">
        <v>32</v>
      </c>
      <c r="B14" s="41"/>
      <c r="C14" s="48"/>
      <c r="D14" s="48"/>
      <c r="E14" s="48"/>
      <c r="F14" s="48"/>
      <c r="G14" s="48"/>
      <c r="H14" s="48"/>
      <c r="I14" s="48"/>
      <c r="J14" s="48"/>
      <c r="K14" s="48"/>
      <c r="L14" s="48"/>
      <c r="M14" s="48"/>
      <c r="N14" s="48"/>
    </row>
    <row r="15" spans="1:15" ht="15" customHeight="1">
      <c r="A15" s="35" t="s">
        <v>33</v>
      </c>
      <c r="B15" s="41"/>
      <c r="C15" s="36"/>
      <c r="D15" s="36"/>
      <c r="E15" s="36"/>
      <c r="F15" s="36"/>
      <c r="G15" s="36"/>
      <c r="H15" s="36"/>
      <c r="I15" s="36"/>
      <c r="J15" s="36"/>
      <c r="K15" s="36"/>
      <c r="L15" s="36"/>
      <c r="M15" s="36"/>
      <c r="N15" s="36"/>
    </row>
    <row r="16" spans="1:15" ht="15" customHeight="1">
      <c r="A16" s="37" t="s">
        <v>34</v>
      </c>
      <c r="B16" s="41"/>
      <c r="C16" s="36">
        <v>30.5</v>
      </c>
      <c r="D16" s="36">
        <v>36.6</v>
      </c>
      <c r="E16" s="36">
        <v>39.300000000000004</v>
      </c>
      <c r="F16" s="36">
        <v>46.6</v>
      </c>
      <c r="G16" s="36">
        <v>49.5</v>
      </c>
      <c r="H16" s="36">
        <v>43.9</v>
      </c>
      <c r="I16" s="36">
        <v>45.2</v>
      </c>
      <c r="J16" s="36">
        <v>49.1</v>
      </c>
      <c r="K16" s="36">
        <v>54.5</v>
      </c>
      <c r="L16" s="36">
        <v>52.5</v>
      </c>
      <c r="M16" s="36">
        <v>50</v>
      </c>
      <c r="N16" s="36">
        <v>53.7</v>
      </c>
      <c r="O16" s="108"/>
    </row>
    <row r="17" spans="1:15" ht="15" customHeight="1" thickBot="1">
      <c r="A17" s="37" t="s">
        <v>35</v>
      </c>
      <c r="B17" s="41"/>
      <c r="C17" s="50">
        <v>2.1</v>
      </c>
      <c r="D17" s="50">
        <v>0</v>
      </c>
      <c r="E17" s="50">
        <v>1.8</v>
      </c>
      <c r="F17" s="50">
        <v>0</v>
      </c>
      <c r="G17" s="50">
        <v>0</v>
      </c>
      <c r="H17" s="50">
        <v>0</v>
      </c>
      <c r="I17" s="50">
        <v>0.4</v>
      </c>
      <c r="J17" s="50">
        <v>9.6999999999999993</v>
      </c>
      <c r="K17" s="50">
        <v>2.5</v>
      </c>
      <c r="L17" s="50">
        <v>0</v>
      </c>
      <c r="M17" s="50">
        <v>0</v>
      </c>
      <c r="N17" s="50">
        <v>0</v>
      </c>
      <c r="O17" s="108"/>
    </row>
    <row r="18" spans="1:15" ht="15" customHeight="1">
      <c r="A18" s="38" t="s">
        <v>36</v>
      </c>
      <c r="B18" s="41"/>
      <c r="C18" s="36">
        <v>32.6</v>
      </c>
      <c r="D18" s="36">
        <v>36.6</v>
      </c>
      <c r="E18" s="36">
        <v>41.1</v>
      </c>
      <c r="F18" s="36">
        <v>46.6</v>
      </c>
      <c r="G18" s="36">
        <v>49.5</v>
      </c>
      <c r="H18" s="36">
        <v>43.9</v>
      </c>
      <c r="I18" s="36">
        <v>45.6</v>
      </c>
      <c r="J18" s="36">
        <v>58.8</v>
      </c>
      <c r="K18" s="36">
        <v>57</v>
      </c>
      <c r="L18" s="36">
        <v>52.5</v>
      </c>
      <c r="M18" s="36">
        <v>50</v>
      </c>
      <c r="N18" s="36">
        <v>53.7</v>
      </c>
      <c r="O18" s="108"/>
    </row>
    <row r="19" spans="1:15" ht="15" customHeight="1">
      <c r="A19" s="35" t="s">
        <v>37</v>
      </c>
      <c r="B19" s="41"/>
      <c r="C19" s="49">
        <v>17.3</v>
      </c>
      <c r="D19" s="49">
        <v>14.2</v>
      </c>
      <c r="E19" s="49">
        <v>-16.8</v>
      </c>
      <c r="F19" s="49">
        <v>16.5</v>
      </c>
      <c r="G19" s="49">
        <v>20.5</v>
      </c>
      <c r="H19" s="49">
        <v>20.9</v>
      </c>
      <c r="I19" s="49">
        <v>21</v>
      </c>
      <c r="J19" s="49">
        <v>5.6</v>
      </c>
      <c r="K19" s="49">
        <v>13.1</v>
      </c>
      <c r="L19" s="49">
        <v>12</v>
      </c>
      <c r="M19" s="49">
        <v>15</v>
      </c>
      <c r="N19" s="49">
        <v>11.8</v>
      </c>
      <c r="O19" s="108"/>
    </row>
    <row r="20" spans="1:15" ht="15" customHeight="1">
      <c r="A20" s="35" t="s">
        <v>38</v>
      </c>
      <c r="B20" s="41"/>
      <c r="C20" s="49">
        <v>1.6</v>
      </c>
      <c r="D20" s="49">
        <v>1.5</v>
      </c>
      <c r="E20" s="49">
        <v>1.8</v>
      </c>
      <c r="F20" s="49">
        <v>2.1</v>
      </c>
      <c r="G20" s="49">
        <v>2</v>
      </c>
      <c r="H20" s="49">
        <v>2.4</v>
      </c>
      <c r="I20" s="49">
        <v>3.4</v>
      </c>
      <c r="J20" s="49">
        <v>1.6</v>
      </c>
      <c r="K20" s="49">
        <v>1.8</v>
      </c>
      <c r="L20" s="49">
        <v>1.8</v>
      </c>
      <c r="M20" s="49">
        <v>1.8</v>
      </c>
      <c r="N20" s="49">
        <v>1.9</v>
      </c>
      <c r="O20" s="108"/>
    </row>
    <row r="21" spans="1:15" ht="15" customHeight="1" thickBot="1">
      <c r="A21" s="35" t="s">
        <v>39</v>
      </c>
      <c r="B21" s="41"/>
      <c r="C21" s="50">
        <v>5.8</v>
      </c>
      <c r="D21" s="50">
        <v>5.8</v>
      </c>
      <c r="E21" s="50">
        <v>6</v>
      </c>
      <c r="F21" s="50">
        <v>6.7</v>
      </c>
      <c r="G21" s="50">
        <v>6.7</v>
      </c>
      <c r="H21" s="50">
        <v>6.5</v>
      </c>
      <c r="I21" s="50">
        <v>7.1</v>
      </c>
      <c r="J21" s="50">
        <v>7</v>
      </c>
      <c r="K21" s="65">
        <v>6.9</v>
      </c>
      <c r="L21" s="65">
        <v>6.3</v>
      </c>
      <c r="M21" s="65">
        <v>6.4</v>
      </c>
      <c r="N21" s="65">
        <v>6.3</v>
      </c>
      <c r="O21" s="108"/>
    </row>
    <row r="22" spans="1:15" ht="15" customHeight="1">
      <c r="A22" s="44" t="s">
        <v>40</v>
      </c>
      <c r="B22" s="45"/>
      <c r="C22" s="46">
        <v>57.300000000000004</v>
      </c>
      <c r="D22" s="46">
        <v>58.099999999999994</v>
      </c>
      <c r="E22" s="46">
        <v>32.1</v>
      </c>
      <c r="F22" s="46">
        <v>71.900000000000006</v>
      </c>
      <c r="G22" s="46">
        <v>78.7</v>
      </c>
      <c r="H22" s="46">
        <v>73.7</v>
      </c>
      <c r="I22" s="46">
        <v>77.099999999999994</v>
      </c>
      <c r="J22" s="46">
        <v>73</v>
      </c>
      <c r="K22" s="46">
        <v>78.8</v>
      </c>
      <c r="L22" s="46">
        <v>72.599999999999994</v>
      </c>
      <c r="M22" s="46">
        <v>73.2</v>
      </c>
      <c r="N22" s="46">
        <v>73.7</v>
      </c>
      <c r="O22" s="108"/>
    </row>
    <row r="23" spans="1:15" ht="15" customHeight="1">
      <c r="A23" s="33"/>
      <c r="B23" s="41"/>
      <c r="C23" s="36"/>
      <c r="D23" s="36"/>
      <c r="E23" s="36"/>
      <c r="F23" s="36"/>
      <c r="G23" s="36"/>
      <c r="H23" s="36"/>
      <c r="I23" s="36"/>
      <c r="J23" s="36"/>
      <c r="K23" s="36"/>
      <c r="L23" s="36"/>
      <c r="M23" s="36"/>
      <c r="N23" s="36"/>
    </row>
    <row r="24" spans="1:15" ht="15" customHeight="1">
      <c r="A24" s="33" t="s">
        <v>31</v>
      </c>
      <c r="B24" s="41"/>
      <c r="C24" s="36">
        <v>71.900000000000006</v>
      </c>
      <c r="D24" s="36">
        <v>68.100000000000009</v>
      </c>
      <c r="E24" s="36">
        <v>74.800000000000011</v>
      </c>
      <c r="F24" s="36">
        <v>86.09999999999998</v>
      </c>
      <c r="G24" s="36">
        <v>87.500000000000014</v>
      </c>
      <c r="H24" s="36">
        <v>84.8</v>
      </c>
      <c r="I24" s="36">
        <v>91.399999999999991</v>
      </c>
      <c r="J24" s="36">
        <v>104.8</v>
      </c>
      <c r="K24" s="36">
        <v>106.9</v>
      </c>
      <c r="L24" s="36">
        <v>94.6</v>
      </c>
      <c r="M24" s="36">
        <v>107.5</v>
      </c>
      <c r="N24" s="36">
        <v>96.8</v>
      </c>
      <c r="O24" s="108"/>
    </row>
    <row r="25" spans="1:15" ht="15" customHeight="1" thickBot="1">
      <c r="A25" s="33" t="s">
        <v>40</v>
      </c>
      <c r="B25" s="41"/>
      <c r="C25" s="50">
        <v>57.300000000000004</v>
      </c>
      <c r="D25" s="50">
        <v>58.099999999999994</v>
      </c>
      <c r="E25" s="50">
        <v>32.1</v>
      </c>
      <c r="F25" s="50">
        <v>71.900000000000006</v>
      </c>
      <c r="G25" s="50">
        <v>78.7</v>
      </c>
      <c r="H25" s="50">
        <v>73.7</v>
      </c>
      <c r="I25" s="50">
        <v>77.099999999999994</v>
      </c>
      <c r="J25" s="50">
        <v>73</v>
      </c>
      <c r="K25" s="50">
        <v>78.8</v>
      </c>
      <c r="L25" s="50">
        <v>72.599999999999994</v>
      </c>
      <c r="M25" s="50">
        <v>73.2</v>
      </c>
      <c r="N25" s="50">
        <v>73.7</v>
      </c>
      <c r="O25" s="108"/>
    </row>
    <row r="26" spans="1:15" ht="15" customHeight="1">
      <c r="A26" s="45" t="s">
        <v>41</v>
      </c>
      <c r="B26" s="45"/>
      <c r="C26" s="46">
        <v>14.600000000000001</v>
      </c>
      <c r="D26" s="46">
        <v>10.000000000000014</v>
      </c>
      <c r="E26" s="46">
        <v>42.70000000000001</v>
      </c>
      <c r="F26" s="46">
        <v>14.199999999999974</v>
      </c>
      <c r="G26" s="46">
        <v>8.8000000000000007</v>
      </c>
      <c r="H26" s="46">
        <v>11.099999999999994</v>
      </c>
      <c r="I26" s="46">
        <v>14.3</v>
      </c>
      <c r="J26" s="46">
        <v>31.8</v>
      </c>
      <c r="K26" s="46">
        <v>28.1</v>
      </c>
      <c r="L26" s="46">
        <v>22</v>
      </c>
      <c r="M26" s="46">
        <v>34.299999999999997</v>
      </c>
      <c r="N26" s="46">
        <v>23.1</v>
      </c>
      <c r="O26" s="108"/>
    </row>
    <row r="27" spans="1:15" ht="15" customHeight="1">
      <c r="A27" s="35" t="s">
        <v>42</v>
      </c>
      <c r="B27" s="41"/>
      <c r="C27" s="49">
        <v>2.5999999999999992</v>
      </c>
      <c r="D27" s="49">
        <v>0.1</v>
      </c>
      <c r="E27" s="49">
        <v>2.0999999999999996</v>
      </c>
      <c r="F27" s="49">
        <v>0</v>
      </c>
      <c r="G27" s="49">
        <v>0.1</v>
      </c>
      <c r="H27" s="49">
        <v>0.9</v>
      </c>
      <c r="I27" s="49">
        <v>0.4</v>
      </c>
      <c r="J27" s="49">
        <v>11.3</v>
      </c>
      <c r="K27" s="49">
        <v>3</v>
      </c>
      <c r="L27" s="49">
        <v>0</v>
      </c>
      <c r="M27" s="49">
        <v>0</v>
      </c>
      <c r="N27" s="49">
        <v>0.1</v>
      </c>
      <c r="O27" s="108"/>
    </row>
    <row r="28" spans="1:15" ht="15" customHeight="1">
      <c r="A28" s="35" t="s">
        <v>43</v>
      </c>
      <c r="B28" s="41"/>
      <c r="C28" s="49">
        <v>2.4000000000000004</v>
      </c>
      <c r="D28" s="49">
        <v>2.2000000000000002</v>
      </c>
      <c r="E28" s="49">
        <v>0.8</v>
      </c>
      <c r="F28" s="49">
        <v>4.5999999999999996</v>
      </c>
      <c r="G28" s="49">
        <v>1.4</v>
      </c>
      <c r="H28" s="49">
        <v>2.2000000000000002</v>
      </c>
      <c r="I28" s="49">
        <v>3.8</v>
      </c>
      <c r="J28" s="49">
        <v>5.0999999999999996</v>
      </c>
      <c r="K28" s="49">
        <v>5.3</v>
      </c>
      <c r="L28" s="49">
        <v>4.5</v>
      </c>
      <c r="M28" s="49">
        <v>3.8</v>
      </c>
      <c r="N28" s="49">
        <v>5.9</v>
      </c>
      <c r="O28" s="108"/>
    </row>
    <row r="29" spans="1:15" s="56" customFormat="1" ht="15" customHeight="1">
      <c r="A29" s="54" t="s">
        <v>44</v>
      </c>
      <c r="B29" s="55"/>
      <c r="C29" s="53">
        <v>1.8999999999999995</v>
      </c>
      <c r="D29" s="53">
        <v>1.5999999999999996</v>
      </c>
      <c r="E29" s="53">
        <v>2.0999999999999996</v>
      </c>
      <c r="F29" s="53">
        <v>2.9000000000000004</v>
      </c>
      <c r="G29" s="53">
        <v>3.3000000000000003</v>
      </c>
      <c r="H29" s="53">
        <v>2.9</v>
      </c>
      <c r="I29" s="53">
        <v>3.6999999999999997</v>
      </c>
      <c r="J29" s="53">
        <v>3.9</v>
      </c>
      <c r="K29" s="53">
        <v>4.3</v>
      </c>
      <c r="L29" s="53">
        <v>4</v>
      </c>
      <c r="M29" s="53">
        <v>4</v>
      </c>
      <c r="N29" s="53">
        <v>4.3</v>
      </c>
      <c r="O29" s="108"/>
    </row>
    <row r="30" spans="1:15" ht="15" customHeight="1">
      <c r="A30" s="45" t="s">
        <v>45</v>
      </c>
      <c r="B30" s="45"/>
      <c r="C30" s="46">
        <v>11.5</v>
      </c>
      <c r="D30" s="46">
        <v>9.3000000000000007</v>
      </c>
      <c r="E30" s="46">
        <v>41.900000000000013</v>
      </c>
      <c r="F30" s="46">
        <v>12.499999999999975</v>
      </c>
      <c r="G30" s="46">
        <v>10.600000000000012</v>
      </c>
      <c r="H30" s="46">
        <v>10.899999999999993</v>
      </c>
      <c r="I30" s="46">
        <v>13.8</v>
      </c>
      <c r="J30" s="46">
        <v>19.3</v>
      </c>
      <c r="K30" s="46">
        <v>24.1</v>
      </c>
      <c r="L30" s="46">
        <v>21.5</v>
      </c>
      <c r="M30" s="46">
        <v>34.5</v>
      </c>
      <c r="N30" s="46">
        <v>21.4</v>
      </c>
      <c r="O30" s="108"/>
    </row>
    <row r="31" spans="1:15" ht="15" customHeight="1">
      <c r="A31" s="33"/>
      <c r="B31" s="41"/>
      <c r="C31" s="33"/>
      <c r="D31" s="33"/>
      <c r="E31" s="33"/>
      <c r="F31" s="33"/>
      <c r="G31" s="33"/>
      <c r="H31" s="33"/>
      <c r="I31" s="33"/>
      <c r="J31" s="33"/>
      <c r="K31" s="33"/>
      <c r="L31" s="33"/>
      <c r="M31" s="33"/>
      <c r="N31" s="33"/>
    </row>
    <row r="32" spans="1:15">
      <c r="B32" s="43"/>
    </row>
  </sheetData>
  <mergeCells count="1">
    <mergeCell ref="A1:N1"/>
  </mergeCells>
  <pageMargins left="0.7" right="0.7" top="0.75" bottom="0.75" header="0.3" footer="0.3"/>
  <pageSetup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
  <sheetViews>
    <sheetView zoomScale="80" zoomScaleNormal="80" workbookViewId="0">
      <selection sqref="A1:N1"/>
    </sheetView>
  </sheetViews>
  <sheetFormatPr defaultRowHeight="12.75"/>
  <cols>
    <col min="1" max="1" width="50.59765625" customWidth="1"/>
    <col min="2" max="2" width="4.59765625" customWidth="1"/>
    <col min="3" max="14" width="12.59765625" customWidth="1"/>
  </cols>
  <sheetData>
    <row r="1" spans="1:15" s="31" customFormat="1" ht="40.049999999999997" customHeight="1">
      <c r="A1" s="142" t="s">
        <v>135</v>
      </c>
      <c r="B1" s="142"/>
      <c r="C1" s="142"/>
      <c r="D1" s="142"/>
      <c r="E1" s="142"/>
      <c r="F1" s="142"/>
      <c r="G1" s="142"/>
      <c r="H1" s="142"/>
      <c r="I1" s="142"/>
      <c r="J1" s="142"/>
      <c r="K1" s="142"/>
      <c r="L1" s="142"/>
      <c r="M1" s="142"/>
      <c r="N1" s="142"/>
    </row>
    <row r="2" spans="1:15" ht="15" customHeight="1">
      <c r="A2" s="32"/>
      <c r="B2" s="32"/>
      <c r="C2" s="32"/>
      <c r="D2" s="32"/>
      <c r="E2" s="32"/>
      <c r="F2" s="32"/>
      <c r="G2" s="32"/>
      <c r="H2" s="32"/>
      <c r="I2" s="32"/>
      <c r="J2" s="32"/>
      <c r="K2" s="32"/>
      <c r="L2" s="32"/>
      <c r="M2" s="32"/>
      <c r="N2" s="32"/>
    </row>
    <row r="3" spans="1:15" ht="15" customHeight="1">
      <c r="A3" s="32" t="s">
        <v>15</v>
      </c>
      <c r="B3" s="32"/>
      <c r="C3" s="40" t="s">
        <v>46</v>
      </c>
      <c r="D3" s="40" t="s">
        <v>47</v>
      </c>
      <c r="E3" s="40" t="s">
        <v>16</v>
      </c>
      <c r="F3" s="40" t="s">
        <v>17</v>
      </c>
      <c r="G3" s="40" t="s">
        <v>18</v>
      </c>
      <c r="H3" s="40" t="s">
        <v>19</v>
      </c>
      <c r="I3" s="40" t="s">
        <v>20</v>
      </c>
      <c r="J3" s="40" t="s">
        <v>80</v>
      </c>
      <c r="K3" s="40" t="s">
        <v>94</v>
      </c>
      <c r="L3" s="40" t="s">
        <v>101</v>
      </c>
      <c r="M3" s="40" t="s">
        <v>110</v>
      </c>
      <c r="N3" s="40" t="s">
        <v>129</v>
      </c>
    </row>
    <row r="4" spans="1:15" ht="15" customHeight="1">
      <c r="A4" s="32"/>
      <c r="B4" s="32"/>
      <c r="C4" s="32"/>
      <c r="D4" s="32"/>
      <c r="E4" s="32"/>
      <c r="F4" s="32"/>
      <c r="G4" s="32"/>
      <c r="H4" s="32"/>
      <c r="I4" s="32"/>
      <c r="J4" s="32"/>
      <c r="K4" s="32"/>
      <c r="L4" s="32"/>
      <c r="M4" s="32"/>
      <c r="N4" s="32"/>
    </row>
    <row r="5" spans="1:15" ht="15" customHeight="1">
      <c r="A5" s="34" t="s">
        <v>23</v>
      </c>
      <c r="B5" s="41"/>
      <c r="C5" s="33"/>
      <c r="D5" s="33"/>
      <c r="E5" s="33"/>
      <c r="F5" s="33"/>
      <c r="G5" s="33"/>
      <c r="H5" s="33"/>
      <c r="I5" s="33"/>
      <c r="J5" s="33"/>
      <c r="K5" s="33"/>
      <c r="L5" s="33"/>
      <c r="M5" s="33"/>
      <c r="N5" s="33"/>
    </row>
    <row r="6" spans="1:15" ht="15" customHeight="1">
      <c r="A6" s="35" t="s">
        <v>24</v>
      </c>
      <c r="B6" s="41"/>
      <c r="C6" s="36">
        <v>41.600000000000009</v>
      </c>
      <c r="D6" s="36">
        <v>42.7</v>
      </c>
      <c r="E6" s="36">
        <v>42.2</v>
      </c>
      <c r="F6" s="36">
        <v>39.4</v>
      </c>
      <c r="G6" s="36">
        <v>39.200000000000003</v>
      </c>
      <c r="H6" s="36">
        <v>38.700000000000003</v>
      </c>
      <c r="I6" s="36">
        <v>39.799999999999997</v>
      </c>
      <c r="J6" s="36">
        <v>39.799999999999997</v>
      </c>
      <c r="K6" s="36">
        <v>45.6</v>
      </c>
      <c r="L6" s="36">
        <v>54.8</v>
      </c>
      <c r="M6" s="36">
        <v>52.8</v>
      </c>
      <c r="N6" s="36">
        <v>52</v>
      </c>
      <c r="O6" s="108"/>
    </row>
    <row r="7" spans="1:15" ht="15" customHeight="1">
      <c r="A7" s="35" t="s">
        <v>25</v>
      </c>
      <c r="B7" s="41"/>
      <c r="C7" s="49">
        <v>9.9999999999999978E-2</v>
      </c>
      <c r="D7" s="49">
        <v>0.10000000000000003</v>
      </c>
      <c r="E7" s="49">
        <v>0</v>
      </c>
      <c r="F7" s="49">
        <v>0</v>
      </c>
      <c r="G7" s="49">
        <v>0</v>
      </c>
      <c r="H7" s="49">
        <v>0</v>
      </c>
      <c r="I7" s="49">
        <v>0</v>
      </c>
      <c r="J7" s="49">
        <v>0</v>
      </c>
      <c r="K7" s="49">
        <v>0</v>
      </c>
      <c r="L7" s="49">
        <v>0</v>
      </c>
      <c r="M7" s="129">
        <v>0.1</v>
      </c>
      <c r="N7" s="129">
        <v>0.3</v>
      </c>
      <c r="O7" s="108"/>
    </row>
    <row r="8" spans="1:15" ht="15" customHeight="1" thickBot="1">
      <c r="A8" s="35" t="s">
        <v>26</v>
      </c>
      <c r="B8" s="41"/>
      <c r="C8" s="50">
        <v>0</v>
      </c>
      <c r="D8" s="50">
        <v>0</v>
      </c>
      <c r="E8" s="50">
        <v>0</v>
      </c>
      <c r="F8" s="50">
        <v>0</v>
      </c>
      <c r="G8" s="50">
        <v>0</v>
      </c>
      <c r="H8" s="50">
        <v>0</v>
      </c>
      <c r="I8" s="50">
        <v>0</v>
      </c>
      <c r="J8" s="50">
        <v>0</v>
      </c>
      <c r="K8" s="50">
        <v>0</v>
      </c>
      <c r="L8" s="50">
        <v>0</v>
      </c>
      <c r="M8" s="65">
        <v>0</v>
      </c>
      <c r="N8" s="65">
        <v>0</v>
      </c>
      <c r="O8" s="108"/>
    </row>
    <row r="9" spans="1:15" ht="15" customHeight="1">
      <c r="A9" s="37" t="s">
        <v>27</v>
      </c>
      <c r="B9" s="41"/>
      <c r="C9" s="36">
        <v>41.70000000000001</v>
      </c>
      <c r="D9" s="36">
        <v>42.800000000000004</v>
      </c>
      <c r="E9" s="36">
        <v>42.2</v>
      </c>
      <c r="F9" s="36">
        <v>39.4</v>
      </c>
      <c r="G9" s="36">
        <v>39.200000000000003</v>
      </c>
      <c r="H9" s="36">
        <v>38.700000000000003</v>
      </c>
      <c r="I9" s="36">
        <v>39.799999999999997</v>
      </c>
      <c r="J9" s="36">
        <v>39.799999999999997</v>
      </c>
      <c r="K9" s="36">
        <v>45.6</v>
      </c>
      <c r="L9" s="36">
        <v>54.8</v>
      </c>
      <c r="M9" s="36">
        <v>52.9</v>
      </c>
      <c r="N9" s="36">
        <v>52.3</v>
      </c>
      <c r="O9" s="108"/>
    </row>
    <row r="10" spans="1:15" ht="15" customHeight="1">
      <c r="A10" s="35" t="s">
        <v>28</v>
      </c>
      <c r="B10" s="41"/>
      <c r="C10" s="49">
        <v>9.2000000000000011</v>
      </c>
      <c r="D10" s="49">
        <v>42.8</v>
      </c>
      <c r="E10" s="49">
        <v>40.299999999999997</v>
      </c>
      <c r="F10" s="49">
        <v>20.9</v>
      </c>
      <c r="G10" s="49">
        <v>6</v>
      </c>
      <c r="H10" s="49">
        <v>19.100000000000001</v>
      </c>
      <c r="I10" s="49">
        <v>24.7</v>
      </c>
      <c r="J10" s="49">
        <v>85.4</v>
      </c>
      <c r="K10" s="49">
        <v>30.7</v>
      </c>
      <c r="L10" s="49">
        <v>16.3</v>
      </c>
      <c r="M10" s="49">
        <v>22.7</v>
      </c>
      <c r="N10" s="49">
        <v>34.200000000000003</v>
      </c>
      <c r="O10" s="108"/>
    </row>
    <row r="11" spans="1:15" ht="15" customHeight="1">
      <c r="A11" s="35" t="s">
        <v>29</v>
      </c>
      <c r="B11" s="41"/>
      <c r="C11" s="49">
        <v>-0.1</v>
      </c>
      <c r="D11" s="49">
        <v>0</v>
      </c>
      <c r="E11" s="49">
        <v>0.1</v>
      </c>
      <c r="F11" s="49">
        <v>0.2</v>
      </c>
      <c r="G11" s="49">
        <v>1.4</v>
      </c>
      <c r="H11" s="49">
        <v>-0.6</v>
      </c>
      <c r="I11" s="49">
        <v>0.7</v>
      </c>
      <c r="J11" s="49">
        <v>0.6</v>
      </c>
      <c r="K11" s="49">
        <v>0.5</v>
      </c>
      <c r="L11" s="49">
        <v>0.8</v>
      </c>
      <c r="M11" s="49">
        <v>0.4</v>
      </c>
      <c r="N11" s="49">
        <v>0.4</v>
      </c>
      <c r="O11" s="108"/>
    </row>
    <row r="12" spans="1:15" ht="15" customHeight="1" thickBot="1">
      <c r="A12" s="35" t="s">
        <v>30</v>
      </c>
      <c r="B12" s="41"/>
      <c r="C12" s="50">
        <v>0.30000000000000004</v>
      </c>
      <c r="D12" s="50">
        <v>0.39999999999999991</v>
      </c>
      <c r="E12" s="50">
        <v>0.2</v>
      </c>
      <c r="F12" s="50">
        <v>0.5</v>
      </c>
      <c r="G12" s="50">
        <v>0.2</v>
      </c>
      <c r="H12" s="50">
        <v>0.4</v>
      </c>
      <c r="I12" s="50">
        <v>0.4</v>
      </c>
      <c r="J12" s="65">
        <v>0.4</v>
      </c>
      <c r="K12" s="65">
        <v>0.1</v>
      </c>
      <c r="L12" s="65">
        <v>0.1</v>
      </c>
      <c r="M12" s="65">
        <v>0</v>
      </c>
      <c r="N12" s="65">
        <v>0</v>
      </c>
      <c r="O12" s="108"/>
    </row>
    <row r="13" spans="1:15" ht="15" customHeight="1">
      <c r="A13" s="44" t="s">
        <v>31</v>
      </c>
      <c r="B13" s="45"/>
      <c r="C13" s="46">
        <v>51.100000000000009</v>
      </c>
      <c r="D13" s="46">
        <v>86</v>
      </c>
      <c r="E13" s="46">
        <v>82.8</v>
      </c>
      <c r="F13" s="46">
        <v>61</v>
      </c>
      <c r="G13" s="46">
        <v>46.800000000000004</v>
      </c>
      <c r="H13" s="46">
        <v>57.6</v>
      </c>
      <c r="I13" s="46">
        <v>65.600000000000009</v>
      </c>
      <c r="J13" s="46">
        <v>126.2</v>
      </c>
      <c r="K13" s="46">
        <v>76.900000000000006</v>
      </c>
      <c r="L13" s="46">
        <v>72</v>
      </c>
      <c r="M13" s="46">
        <v>76</v>
      </c>
      <c r="N13" s="46">
        <v>86.9</v>
      </c>
      <c r="O13" s="108"/>
    </row>
    <row r="14" spans="1:15" ht="15" customHeight="1">
      <c r="A14" s="34" t="s">
        <v>32</v>
      </c>
      <c r="B14" s="41"/>
      <c r="C14" s="48"/>
      <c r="D14" s="48"/>
      <c r="E14" s="48"/>
      <c r="F14" s="48"/>
      <c r="G14" s="48"/>
      <c r="H14" s="48"/>
      <c r="I14" s="48"/>
      <c r="J14" s="48"/>
      <c r="K14" s="48"/>
      <c r="L14" s="48"/>
      <c r="M14" s="48"/>
      <c r="N14" s="48"/>
    </row>
    <row r="15" spans="1:15" ht="15" customHeight="1">
      <c r="A15" s="35" t="s">
        <v>33</v>
      </c>
      <c r="B15" s="41"/>
      <c r="C15" s="36"/>
      <c r="D15" s="36"/>
      <c r="E15" s="36"/>
      <c r="F15" s="36"/>
      <c r="G15" s="36"/>
      <c r="H15" s="36"/>
      <c r="I15" s="36"/>
      <c r="J15" s="36"/>
      <c r="K15" s="36"/>
      <c r="L15" s="36"/>
      <c r="M15" s="36"/>
      <c r="N15" s="36"/>
    </row>
    <row r="16" spans="1:15" ht="15" customHeight="1">
      <c r="A16" s="37" t="s">
        <v>34</v>
      </c>
      <c r="B16" s="41"/>
      <c r="C16" s="36">
        <v>22</v>
      </c>
      <c r="D16" s="36">
        <v>22.200000000000003</v>
      </c>
      <c r="E16" s="36">
        <v>24.6</v>
      </c>
      <c r="F16" s="36">
        <v>23.200000000000003</v>
      </c>
      <c r="G16" s="36">
        <v>22.5</v>
      </c>
      <c r="H16" s="36">
        <v>24.5</v>
      </c>
      <c r="I16" s="36">
        <v>26.1</v>
      </c>
      <c r="J16" s="36">
        <v>25</v>
      </c>
      <c r="K16" s="36">
        <v>25</v>
      </c>
      <c r="L16" s="36">
        <v>30.3</v>
      </c>
      <c r="M16" s="36">
        <v>33.200000000000003</v>
      </c>
      <c r="N16" s="36">
        <v>29.4</v>
      </c>
      <c r="O16" s="108"/>
    </row>
    <row r="17" spans="1:15" ht="15" customHeight="1" thickBot="1">
      <c r="A17" s="37" t="s">
        <v>35</v>
      </c>
      <c r="B17" s="41"/>
      <c r="C17" s="50">
        <v>8.8000000000000007</v>
      </c>
      <c r="D17" s="50">
        <v>38.4</v>
      </c>
      <c r="E17" s="50">
        <v>36.5</v>
      </c>
      <c r="F17" s="50">
        <v>19.8</v>
      </c>
      <c r="G17" s="50">
        <v>4.5</v>
      </c>
      <c r="H17" s="50">
        <v>16.5</v>
      </c>
      <c r="I17" s="50">
        <v>23.8</v>
      </c>
      <c r="J17" s="50">
        <v>84</v>
      </c>
      <c r="K17" s="50">
        <v>27</v>
      </c>
      <c r="L17" s="50">
        <v>14</v>
      </c>
      <c r="M17" s="50">
        <v>19.600000000000001</v>
      </c>
      <c r="N17" s="50">
        <v>32.200000000000003</v>
      </c>
      <c r="O17" s="108"/>
    </row>
    <row r="18" spans="1:15" ht="15" customHeight="1">
      <c r="A18" s="38" t="s">
        <v>36</v>
      </c>
      <c r="B18" s="41"/>
      <c r="C18" s="36">
        <v>30.8</v>
      </c>
      <c r="D18" s="36">
        <v>60.6</v>
      </c>
      <c r="E18" s="36">
        <v>61.1</v>
      </c>
      <c r="F18" s="36">
        <v>43</v>
      </c>
      <c r="G18" s="36">
        <v>27</v>
      </c>
      <c r="H18" s="36">
        <v>41</v>
      </c>
      <c r="I18" s="36">
        <v>49.900000000000006</v>
      </c>
      <c r="J18" s="36">
        <v>109</v>
      </c>
      <c r="K18" s="36">
        <v>52</v>
      </c>
      <c r="L18" s="36">
        <v>44.3</v>
      </c>
      <c r="M18" s="36">
        <v>52.8</v>
      </c>
      <c r="N18" s="36">
        <v>61.6</v>
      </c>
      <c r="O18" s="108"/>
    </row>
    <row r="19" spans="1:15" ht="15" customHeight="1">
      <c r="A19" s="35" t="s">
        <v>37</v>
      </c>
      <c r="B19" s="41"/>
      <c r="C19" s="49">
        <v>9.1999999999999993</v>
      </c>
      <c r="D19" s="49">
        <v>10.1</v>
      </c>
      <c r="E19" s="49">
        <v>9.3000000000000007</v>
      </c>
      <c r="F19" s="49">
        <v>8.3000000000000007</v>
      </c>
      <c r="G19" s="49">
        <v>9.1999999999999993</v>
      </c>
      <c r="H19" s="49">
        <v>8.6</v>
      </c>
      <c r="I19" s="49">
        <v>11.1</v>
      </c>
      <c r="J19" s="49">
        <v>5.5</v>
      </c>
      <c r="K19" s="49">
        <v>7.4</v>
      </c>
      <c r="L19" s="49">
        <v>9.6</v>
      </c>
      <c r="M19" s="49">
        <v>15.3</v>
      </c>
      <c r="N19" s="49">
        <v>8.4</v>
      </c>
      <c r="O19" s="108"/>
    </row>
    <row r="20" spans="1:15" ht="15" customHeight="1">
      <c r="A20" s="35" t="s">
        <v>38</v>
      </c>
      <c r="B20" s="41"/>
      <c r="C20" s="49">
        <v>1.1000000000000001</v>
      </c>
      <c r="D20" s="49">
        <v>1.2</v>
      </c>
      <c r="E20" s="49">
        <v>1.3</v>
      </c>
      <c r="F20" s="49">
        <v>1.4</v>
      </c>
      <c r="G20" s="49">
        <v>1.3</v>
      </c>
      <c r="H20" s="49">
        <v>1.5</v>
      </c>
      <c r="I20" s="49">
        <v>2</v>
      </c>
      <c r="J20" s="49">
        <v>1</v>
      </c>
      <c r="K20" s="49">
        <v>1.3</v>
      </c>
      <c r="L20" s="49">
        <v>1.1000000000000001</v>
      </c>
      <c r="M20" s="49">
        <v>1.1000000000000001</v>
      </c>
      <c r="N20" s="49">
        <v>1.1000000000000001</v>
      </c>
      <c r="O20" s="108"/>
    </row>
    <row r="21" spans="1:15" ht="15" customHeight="1" thickBot="1">
      <c r="A21" s="35" t="s">
        <v>39</v>
      </c>
      <c r="B21" s="41"/>
      <c r="C21" s="50">
        <v>1.5</v>
      </c>
      <c r="D21" s="50">
        <v>1.6</v>
      </c>
      <c r="E21" s="50">
        <v>1.9</v>
      </c>
      <c r="F21" s="50">
        <v>1.9</v>
      </c>
      <c r="G21" s="50">
        <v>1.8</v>
      </c>
      <c r="H21" s="50">
        <v>1.9</v>
      </c>
      <c r="I21" s="50">
        <v>2.2999999999999998</v>
      </c>
      <c r="J21" s="65">
        <v>2.2999999999999998</v>
      </c>
      <c r="K21" s="65">
        <v>2.4</v>
      </c>
      <c r="L21" s="65">
        <v>2.2999999999999998</v>
      </c>
      <c r="M21" s="65">
        <v>2.2999999999999998</v>
      </c>
      <c r="N21" s="65">
        <v>2.2000000000000002</v>
      </c>
      <c r="O21" s="108"/>
    </row>
    <row r="22" spans="1:15" ht="15" customHeight="1">
      <c r="A22" s="44" t="s">
        <v>40</v>
      </c>
      <c r="B22" s="45"/>
      <c r="C22" s="46">
        <v>42.6</v>
      </c>
      <c r="D22" s="46">
        <v>73.5</v>
      </c>
      <c r="E22" s="46">
        <v>73.600000000000009</v>
      </c>
      <c r="F22" s="46">
        <v>54.599999999999994</v>
      </c>
      <c r="G22" s="46">
        <v>39.299999999999997</v>
      </c>
      <c r="H22" s="46">
        <v>53</v>
      </c>
      <c r="I22" s="46">
        <v>65.300000000000011</v>
      </c>
      <c r="J22" s="46">
        <v>117.8</v>
      </c>
      <c r="K22" s="46">
        <v>63.1</v>
      </c>
      <c r="L22" s="46">
        <v>57.3</v>
      </c>
      <c r="M22" s="46">
        <v>71.5</v>
      </c>
      <c r="N22" s="46">
        <v>73.3</v>
      </c>
      <c r="O22" s="108"/>
    </row>
    <row r="23" spans="1:15" ht="15" customHeight="1">
      <c r="A23" s="33"/>
      <c r="B23" s="41"/>
      <c r="C23" s="36"/>
      <c r="D23" s="36"/>
      <c r="E23" s="36"/>
      <c r="F23" s="36"/>
      <c r="G23" s="36"/>
      <c r="H23" s="36"/>
      <c r="I23" s="36"/>
      <c r="J23" s="36"/>
      <c r="K23" s="36"/>
      <c r="L23" s="36"/>
      <c r="M23" s="36"/>
      <c r="N23" s="36"/>
    </row>
    <row r="24" spans="1:15" ht="15" customHeight="1">
      <c r="A24" s="33" t="s">
        <v>31</v>
      </c>
      <c r="B24" s="41"/>
      <c r="C24" s="36">
        <v>51.100000000000009</v>
      </c>
      <c r="D24" s="36">
        <v>86</v>
      </c>
      <c r="E24" s="36">
        <v>82.8</v>
      </c>
      <c r="F24" s="36">
        <v>61</v>
      </c>
      <c r="G24" s="36">
        <v>46.800000000000004</v>
      </c>
      <c r="H24" s="36">
        <v>57.6</v>
      </c>
      <c r="I24" s="36">
        <v>65.600000000000009</v>
      </c>
      <c r="J24" s="36">
        <v>126.2</v>
      </c>
      <c r="K24" s="36">
        <v>76.900000000000006</v>
      </c>
      <c r="L24" s="36">
        <v>72</v>
      </c>
      <c r="M24" s="36">
        <v>76</v>
      </c>
      <c r="N24" s="36">
        <v>86.9</v>
      </c>
      <c r="O24" s="108"/>
    </row>
    <row r="25" spans="1:15" ht="15" customHeight="1" thickBot="1">
      <c r="A25" s="33" t="s">
        <v>40</v>
      </c>
      <c r="B25" s="41"/>
      <c r="C25" s="50">
        <v>42.6</v>
      </c>
      <c r="D25" s="50">
        <v>73.5</v>
      </c>
      <c r="E25" s="50">
        <v>73.600000000000009</v>
      </c>
      <c r="F25" s="50">
        <v>54.599999999999994</v>
      </c>
      <c r="G25" s="50">
        <v>39.299999999999997</v>
      </c>
      <c r="H25" s="50">
        <v>53</v>
      </c>
      <c r="I25" s="50">
        <v>65.300000000000011</v>
      </c>
      <c r="J25" s="50">
        <v>117.8</v>
      </c>
      <c r="K25" s="50">
        <v>63.1</v>
      </c>
      <c r="L25" s="50">
        <v>57.3</v>
      </c>
      <c r="M25" s="50">
        <v>71.5</v>
      </c>
      <c r="N25" s="50">
        <v>73.3</v>
      </c>
      <c r="O25" s="108"/>
    </row>
    <row r="26" spans="1:15" ht="15" customHeight="1">
      <c r="A26" s="45" t="s">
        <v>41</v>
      </c>
      <c r="B26" s="45"/>
      <c r="C26" s="46">
        <v>8.5</v>
      </c>
      <c r="D26" s="46">
        <v>12.5</v>
      </c>
      <c r="E26" s="46">
        <v>9.1999999999999993</v>
      </c>
      <c r="F26" s="46">
        <v>6.4</v>
      </c>
      <c r="G26" s="46">
        <v>7.5</v>
      </c>
      <c r="H26" s="46">
        <v>4.6000000000000014</v>
      </c>
      <c r="I26" s="46">
        <v>0.3</v>
      </c>
      <c r="J26" s="46">
        <v>8.4</v>
      </c>
      <c r="K26" s="46">
        <v>13.8</v>
      </c>
      <c r="L26" s="46">
        <v>14.7</v>
      </c>
      <c r="M26" s="46">
        <v>4.5</v>
      </c>
      <c r="N26" s="46">
        <v>13.6</v>
      </c>
      <c r="O26" s="108"/>
    </row>
    <row r="27" spans="1:15" ht="15" customHeight="1">
      <c r="A27" s="35" t="s">
        <v>42</v>
      </c>
      <c r="B27" s="41"/>
      <c r="C27" s="49">
        <v>0.40000000000000036</v>
      </c>
      <c r="D27" s="49">
        <v>4.3999999999999986</v>
      </c>
      <c r="E27" s="49">
        <v>3.7999999999999972</v>
      </c>
      <c r="F27" s="49">
        <v>1.0999999999999979</v>
      </c>
      <c r="G27" s="49">
        <v>1.5</v>
      </c>
      <c r="H27" s="49">
        <v>2.6000000000000014</v>
      </c>
      <c r="I27" s="49">
        <v>0.9</v>
      </c>
      <c r="J27" s="49">
        <v>1.4</v>
      </c>
      <c r="K27" s="49">
        <v>3.7</v>
      </c>
      <c r="L27" s="49">
        <v>2.2999999999999998</v>
      </c>
      <c r="M27" s="49">
        <v>3.1</v>
      </c>
      <c r="N27" s="49">
        <v>2</v>
      </c>
      <c r="O27" s="108"/>
    </row>
    <row r="28" spans="1:15" ht="15" customHeight="1">
      <c r="A28" s="35" t="s">
        <v>43</v>
      </c>
      <c r="B28" s="41"/>
      <c r="C28" s="49">
        <v>-0.1</v>
      </c>
      <c r="D28" s="49">
        <v>0</v>
      </c>
      <c r="E28" s="49">
        <v>0.1</v>
      </c>
      <c r="F28" s="49">
        <v>0.2</v>
      </c>
      <c r="G28" s="49">
        <v>1.4</v>
      </c>
      <c r="H28" s="49">
        <v>-0.6</v>
      </c>
      <c r="I28" s="49">
        <v>0.7</v>
      </c>
      <c r="J28" s="49">
        <v>0.6</v>
      </c>
      <c r="K28" s="49">
        <v>0.5</v>
      </c>
      <c r="L28" s="49">
        <v>0.8</v>
      </c>
      <c r="M28" s="49">
        <v>0.4</v>
      </c>
      <c r="N28" s="49">
        <v>0.4</v>
      </c>
      <c r="O28" s="108"/>
    </row>
    <row r="29" spans="1:15" s="56" customFormat="1" ht="15" customHeight="1">
      <c r="A29" s="54" t="s">
        <v>44</v>
      </c>
      <c r="B29" s="55"/>
      <c r="C29" s="53">
        <v>1.2</v>
      </c>
      <c r="D29" s="53">
        <v>1.2000000000000002</v>
      </c>
      <c r="E29" s="53">
        <v>1.7</v>
      </c>
      <c r="F29" s="53">
        <v>1.4</v>
      </c>
      <c r="G29" s="53">
        <v>1.6</v>
      </c>
      <c r="H29" s="53">
        <v>1.5</v>
      </c>
      <c r="I29" s="53">
        <v>1.9</v>
      </c>
      <c r="J29" s="53">
        <v>1.9</v>
      </c>
      <c r="K29" s="53">
        <v>2.2999999999999998</v>
      </c>
      <c r="L29" s="53">
        <v>2.2000000000000002</v>
      </c>
      <c r="M29" s="53">
        <v>2.2999999999999998</v>
      </c>
      <c r="N29" s="53">
        <v>2.2000000000000002</v>
      </c>
      <c r="O29" s="108"/>
    </row>
    <row r="30" spans="1:15" ht="15" customHeight="1">
      <c r="A30" s="45" t="s">
        <v>45</v>
      </c>
      <c r="B30" s="45"/>
      <c r="C30" s="46">
        <v>9.4</v>
      </c>
      <c r="D30" s="46">
        <v>9.3000000000000007</v>
      </c>
      <c r="E30" s="46">
        <v>7</v>
      </c>
      <c r="F30" s="46">
        <v>6.5</v>
      </c>
      <c r="G30" s="46">
        <v>6.2</v>
      </c>
      <c r="H30" s="46">
        <v>4.0999999999999996</v>
      </c>
      <c r="I30" s="46">
        <v>0.6</v>
      </c>
      <c r="J30" s="46">
        <v>8.3000000000000007</v>
      </c>
      <c r="K30" s="46">
        <v>11.9</v>
      </c>
      <c r="L30" s="46">
        <v>13.8</v>
      </c>
      <c r="M30" s="46">
        <v>3.3</v>
      </c>
      <c r="N30" s="46">
        <v>13.4</v>
      </c>
      <c r="O30" s="108"/>
    </row>
    <row r="31" spans="1:15" ht="15" customHeight="1">
      <c r="A31" s="33"/>
      <c r="B31" s="41"/>
      <c r="C31" s="33"/>
      <c r="D31" s="33"/>
      <c r="E31" s="33"/>
      <c r="F31" s="33"/>
      <c r="G31" s="33"/>
      <c r="H31" s="33"/>
      <c r="I31" s="33"/>
      <c r="J31" s="33"/>
      <c r="K31" s="33"/>
      <c r="L31" s="33"/>
      <c r="M31" s="33"/>
      <c r="N31" s="33"/>
    </row>
    <row r="32" spans="1:15">
      <c r="B32" s="43"/>
    </row>
  </sheetData>
  <mergeCells count="1">
    <mergeCell ref="A1:N1"/>
  </mergeCells>
  <pageMargins left="0.7" right="0.7" top="0.75" bottom="0.75" header="0.3" footer="0.3"/>
  <pageSetup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BB413"/>
  <sheetViews>
    <sheetView workbookViewId="0"/>
  </sheetViews>
  <sheetFormatPr defaultRowHeight="12.75"/>
  <cols>
    <col min="1" max="1" width="200.59765625" customWidth="1"/>
  </cols>
  <sheetData>
    <row r="1" spans="1:54" s="31" customFormat="1" ht="40.049999999999997" customHeight="1">
      <c r="A1" s="101" t="s">
        <v>131</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row>
    <row r="2" spans="1:54">
      <c r="A2" s="102"/>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row>
    <row r="3" spans="1:54">
      <c r="A3" s="10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row>
    <row r="4" spans="1:54">
      <c r="A4" s="10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row>
    <row r="5" spans="1:54">
      <c r="A5" s="102"/>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row>
    <row r="6" spans="1:54">
      <c r="A6" s="102"/>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row>
    <row r="7" spans="1:54">
      <c r="A7" s="10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row>
    <row r="8" spans="1:54">
      <c r="A8" s="102"/>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row>
    <row r="9" spans="1:54">
      <c r="A9" s="102"/>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row>
    <row r="10" spans="1:54">
      <c r="A10" s="102"/>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row>
    <row r="11" spans="1:54">
      <c r="A11" s="102"/>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row>
    <row r="12" spans="1:54">
      <c r="A12" s="102"/>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row>
    <row r="13" spans="1:54">
      <c r="A13" s="102"/>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row>
    <row r="14" spans="1:54">
      <c r="A14" s="102"/>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row>
    <row r="15" spans="1:54">
      <c r="A15" s="102"/>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row>
    <row r="16" spans="1:54">
      <c r="A16" s="102"/>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row>
    <row r="17" spans="1:54">
      <c r="A17" s="102"/>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row>
    <row r="18" spans="1:54">
      <c r="A18" s="102"/>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row>
    <row r="19" spans="1:54">
      <c r="A19" s="102"/>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row>
    <row r="20" spans="1:54">
      <c r="A20" s="102"/>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row>
    <row r="21" spans="1:54">
      <c r="A21" s="102"/>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row>
    <row r="22" spans="1:54">
      <c r="A22" s="102"/>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row>
    <row r="23" spans="1:54">
      <c r="A23" s="102"/>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row>
    <row r="24" spans="1:54">
      <c r="A24" s="102"/>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row>
    <row r="25" spans="1:54">
      <c r="A25" s="102"/>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row>
    <row r="26" spans="1:54">
      <c r="A26" s="102"/>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row>
    <row r="27" spans="1:54">
      <c r="A27" s="102"/>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row>
    <row r="28" spans="1:54">
      <c r="A28" s="102"/>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row>
    <row r="29" spans="1:54">
      <c r="A29" s="102"/>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row>
    <row r="30" spans="1:54">
      <c r="A30" s="102"/>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row>
    <row r="31" spans="1:54">
      <c r="A31" s="102"/>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row>
    <row r="32" spans="1:54">
      <c r="A32" s="102"/>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row>
    <row r="33" spans="1:54">
      <c r="A33" s="102"/>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row>
    <row r="34" spans="1:54">
      <c r="A34" s="102"/>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row>
    <row r="35" spans="1:54">
      <c r="A35" s="102"/>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row>
    <row r="36" spans="1:54">
      <c r="A36" s="102"/>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row>
    <row r="37" spans="1:54">
      <c r="A37" s="102"/>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row>
    <row r="38" spans="1:54">
      <c r="A38" s="102"/>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row>
    <row r="39" spans="1:54">
      <c r="A39" s="102"/>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row>
    <row r="40" spans="1:54">
      <c r="A40" s="102"/>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row>
    <row r="41" spans="1:54">
      <c r="A41" s="102"/>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row>
    <row r="42" spans="1:54">
      <c r="A42" s="102"/>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row>
    <row r="43" spans="1:54">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row>
    <row r="44" spans="1:54">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row>
    <row r="45" spans="1:54">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row>
    <row r="46" spans="1:54">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row>
    <row r="47" spans="1:54">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row>
    <row r="48" spans="1:54">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row>
    <row r="49" spans="1:54">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row>
    <row r="50" spans="1:54">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row>
    <row r="51" spans="1:54">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row>
    <row r="52" spans="1:54">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row>
    <row r="53" spans="1:54">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row>
    <row r="54" spans="1:54">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row>
    <row r="55" spans="1:54">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row>
    <row r="56" spans="1:54">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row>
    <row r="57" spans="1:54">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row>
    <row r="58" spans="1:54">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row>
    <row r="59" spans="1:54">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row>
    <row r="60" spans="1:54">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row>
    <row r="61" spans="1:54">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row>
    <row r="62" spans="1:54">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row>
    <row r="63" spans="1:54">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row>
    <row r="64" spans="1:54">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row>
    <row r="65" spans="1:54">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row>
    <row r="66" spans="1:54">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row>
    <row r="67" spans="1:54">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row>
    <row r="68" spans="1:54">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row>
    <row r="69" spans="1:54">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row>
    <row r="70" spans="1:54">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row>
    <row r="71" spans="1:54">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row>
    <row r="72" spans="1:54">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row>
    <row r="73" spans="1:54">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row>
    <row r="74" spans="1:54">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row>
    <row r="75" spans="1:54">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row>
    <row r="76" spans="1:54">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row>
    <row r="77" spans="1:54">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row>
    <row r="78" spans="1:54">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row>
    <row r="79" spans="1:54">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row>
    <row r="80" spans="1:54">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row>
    <row r="81" spans="1:54">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row>
    <row r="82" spans="1:54">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row>
    <row r="83" spans="1:54">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row>
    <row r="84" spans="1:54">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row>
    <row r="85" spans="1:54">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row>
    <row r="86" spans="1:54">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row>
    <row r="87" spans="1:54">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row>
    <row r="88" spans="1:54">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row>
    <row r="89" spans="1:54">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row>
    <row r="90" spans="1:54">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row>
    <row r="91" spans="1:54">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row>
    <row r="92" spans="1:54">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row>
    <row r="93" spans="1:54">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row>
    <row r="94" spans="1:54">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row>
    <row r="95" spans="1:54">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row>
    <row r="96" spans="1:54">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row>
    <row r="97" spans="1:54">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row>
    <row r="98" spans="1:54">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row>
    <row r="99" spans="1:54">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row>
    <row r="100" spans="1:54">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row>
    <row r="101" spans="1:54">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row>
    <row r="102" spans="1:54">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row>
    <row r="103" spans="1:54">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row>
    <row r="104" spans="1:54">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row>
    <row r="105" spans="1:54">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row>
    <row r="106" spans="1:54">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row>
    <row r="107" spans="1:54">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row>
    <row r="108" spans="1:54">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row>
    <row r="109" spans="1:54">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row>
    <row r="110" spans="1:54">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row>
    <row r="111" spans="1:54">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row>
    <row r="112" spans="1:54">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row>
    <row r="113" spans="1:54">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row>
    <row r="114" spans="1:54">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row>
    <row r="115" spans="1:54">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row>
    <row r="116" spans="1:54">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row>
    <row r="117" spans="1:54">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row>
    <row r="118" spans="1:54">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row>
    <row r="119" spans="1:54">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row>
    <row r="120" spans="1:54">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row>
    <row r="121" spans="1:54">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row>
    <row r="122" spans="1:54">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row>
    <row r="123" spans="1:54">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row>
    <row r="124" spans="1:54">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row>
    <row r="125" spans="1:54">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row>
    <row r="126" spans="1:54">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row>
    <row r="127" spans="1:54">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row>
    <row r="128" spans="1:54">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row>
    <row r="129" spans="1:54">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row>
    <row r="130" spans="1:54">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row>
    <row r="131" spans="1:54">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row>
    <row r="132" spans="1:54">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row>
    <row r="133" spans="1:54">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row>
    <row r="134" spans="1:54">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row>
    <row r="135" spans="1:54">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row>
    <row r="136" spans="1:54">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row>
    <row r="137" spans="1:54">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row>
    <row r="138" spans="1:54">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row>
    <row r="139" spans="1:54">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row>
    <row r="140" spans="1:54">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row>
    <row r="141" spans="1:54">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row>
    <row r="142" spans="1:54">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row>
    <row r="143" spans="1:54">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row>
    <row r="144" spans="1:54">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c r="BB144" s="43"/>
    </row>
    <row r="145" spans="1:54">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row>
    <row r="146" spans="1:54">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row>
    <row r="147" spans="1:54">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row>
    <row r="148" spans="1:54">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row>
    <row r="149" spans="1:54">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row>
    <row r="150" spans="1:54">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row>
    <row r="151" spans="1:54">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row>
    <row r="152" spans="1:54">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row>
    <row r="153" spans="1:54">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row>
    <row r="154" spans="1:54">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row>
    <row r="155" spans="1:54">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row>
    <row r="156" spans="1:54">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row>
    <row r="157" spans="1:54">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row>
    <row r="158" spans="1:54">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row>
    <row r="159" spans="1:54">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row>
    <row r="160" spans="1:54">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row>
    <row r="161" spans="1:54">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row>
    <row r="162" spans="1:54">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row>
    <row r="163" spans="1:54">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row>
    <row r="164" spans="1:54">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row>
    <row r="165" spans="1:54">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row>
    <row r="166" spans="1:54">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row>
    <row r="167" spans="1:54">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row>
    <row r="168" spans="1:54">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row>
    <row r="169" spans="1:54">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row>
    <row r="170" spans="1:54">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row>
    <row r="171" spans="1:54">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row>
    <row r="172" spans="1:54">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row>
    <row r="173" spans="1:54">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row>
    <row r="174" spans="1:54">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row>
    <row r="175" spans="1:54">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row>
    <row r="176" spans="1:54">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row>
    <row r="177" spans="1:54">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row>
    <row r="178" spans="1:54">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row>
    <row r="179" spans="1:54">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row>
    <row r="180" spans="1:54">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row>
    <row r="181" spans="1:54">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row>
    <row r="182" spans="1:54">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row>
    <row r="183" spans="1:54">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row>
    <row r="184" spans="1:54">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row>
    <row r="185" spans="1:54">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row>
    <row r="186" spans="1:54">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row>
    <row r="187" spans="1:54">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row>
    <row r="188" spans="1:54">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row>
    <row r="189" spans="1:54">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row>
    <row r="190" spans="1:54">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row>
    <row r="191" spans="1:54">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row>
    <row r="192" spans="1:54">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row>
    <row r="193" spans="1:54">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row>
    <row r="194" spans="1:54">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row>
    <row r="195" spans="1:54">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row>
    <row r="196" spans="1:54">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row>
    <row r="197" spans="1:54">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row>
    <row r="198" spans="1:54">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row>
    <row r="199" spans="1:54">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row>
    <row r="200" spans="1:54">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row>
    <row r="201" spans="1:54">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row>
    <row r="202" spans="1:54">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row>
    <row r="203" spans="1:54">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43"/>
      <c r="AY203" s="43"/>
      <c r="AZ203" s="43"/>
      <c r="BA203" s="43"/>
      <c r="BB203" s="43"/>
    </row>
    <row r="204" spans="1:54">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3"/>
      <c r="BA204" s="43"/>
      <c r="BB204" s="43"/>
    </row>
    <row r="205" spans="1:54">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row>
    <row r="206" spans="1:54">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row>
    <row r="207" spans="1:54">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row>
    <row r="208" spans="1:54">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3"/>
      <c r="BA208" s="43"/>
      <c r="BB208" s="43"/>
    </row>
    <row r="209" spans="1:54">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43"/>
      <c r="BA209" s="43"/>
      <c r="BB209" s="43"/>
    </row>
    <row r="210" spans="1:54">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c r="AW210" s="43"/>
      <c r="AX210" s="43"/>
      <c r="AY210" s="43"/>
      <c r="AZ210" s="43"/>
      <c r="BA210" s="43"/>
      <c r="BB210" s="43"/>
    </row>
    <row r="211" spans="1:54">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c r="AU211" s="43"/>
      <c r="AV211" s="43"/>
      <c r="AW211" s="43"/>
      <c r="AX211" s="43"/>
      <c r="AY211" s="43"/>
      <c r="AZ211" s="43"/>
      <c r="BA211" s="43"/>
      <c r="BB211" s="43"/>
    </row>
    <row r="212" spans="1:54">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43"/>
      <c r="BB212" s="43"/>
    </row>
    <row r="213" spans="1:54">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c r="AU213" s="43"/>
      <c r="AV213" s="43"/>
      <c r="AW213" s="43"/>
      <c r="AX213" s="43"/>
      <c r="AY213" s="43"/>
      <c r="AZ213" s="43"/>
      <c r="BA213" s="43"/>
      <c r="BB213" s="43"/>
    </row>
    <row r="214" spans="1:54">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row>
    <row r="215" spans="1:54">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c r="AU215" s="43"/>
      <c r="AV215" s="43"/>
      <c r="AW215" s="43"/>
      <c r="AX215" s="43"/>
      <c r="AY215" s="43"/>
      <c r="AZ215" s="43"/>
      <c r="BA215" s="43"/>
      <c r="BB215" s="43"/>
    </row>
    <row r="216" spans="1:54">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c r="AU216" s="43"/>
      <c r="AV216" s="43"/>
      <c r="AW216" s="43"/>
      <c r="AX216" s="43"/>
      <c r="AY216" s="43"/>
      <c r="AZ216" s="43"/>
      <c r="BA216" s="43"/>
      <c r="BB216" s="43"/>
    </row>
    <row r="217" spans="1:54">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row>
    <row r="218" spans="1:54">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c r="AW218" s="43"/>
      <c r="AX218" s="43"/>
      <c r="AY218" s="43"/>
      <c r="AZ218" s="43"/>
      <c r="BA218" s="43"/>
      <c r="BB218" s="43"/>
    </row>
    <row r="219" spans="1:54">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row>
    <row r="220" spans="1:54">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row>
    <row r="221" spans="1:54">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row>
    <row r="222" spans="1:54">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c r="AW222" s="43"/>
      <c r="AX222" s="43"/>
      <c r="AY222" s="43"/>
      <c r="AZ222" s="43"/>
      <c r="BA222" s="43"/>
      <c r="BB222" s="43"/>
    </row>
    <row r="223" spans="1:54">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row>
    <row r="224" spans="1:54">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row>
    <row r="225" spans="1:54">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3"/>
      <c r="AZ225" s="43"/>
      <c r="BA225" s="43"/>
      <c r="BB225" s="43"/>
    </row>
    <row r="226" spans="1:54">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c r="BB226" s="43"/>
    </row>
    <row r="227" spans="1:54">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43"/>
      <c r="AS227" s="43"/>
      <c r="AT227" s="43"/>
      <c r="AU227" s="43"/>
      <c r="AV227" s="43"/>
      <c r="AW227" s="43"/>
      <c r="AX227" s="43"/>
      <c r="AY227" s="43"/>
      <c r="AZ227" s="43"/>
      <c r="BA227" s="43"/>
      <c r="BB227" s="43"/>
    </row>
    <row r="228" spans="1:54">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3"/>
      <c r="AR228" s="43"/>
      <c r="AS228" s="43"/>
      <c r="AT228" s="43"/>
      <c r="AU228" s="43"/>
      <c r="AV228" s="43"/>
      <c r="AW228" s="43"/>
      <c r="AX228" s="43"/>
      <c r="AY228" s="43"/>
      <c r="AZ228" s="43"/>
      <c r="BA228" s="43"/>
      <c r="BB228" s="43"/>
    </row>
    <row r="229" spans="1:54">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c r="AR229" s="43"/>
      <c r="AS229" s="43"/>
      <c r="AT229" s="43"/>
      <c r="AU229" s="43"/>
      <c r="AV229" s="43"/>
      <c r="AW229" s="43"/>
      <c r="AX229" s="43"/>
      <c r="AY229" s="43"/>
      <c r="AZ229" s="43"/>
      <c r="BA229" s="43"/>
      <c r="BB229" s="43"/>
    </row>
    <row r="230" spans="1:54">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c r="AS230" s="43"/>
      <c r="AT230" s="43"/>
      <c r="AU230" s="43"/>
      <c r="AV230" s="43"/>
      <c r="AW230" s="43"/>
      <c r="AX230" s="43"/>
      <c r="AY230" s="43"/>
      <c r="AZ230" s="43"/>
      <c r="BA230" s="43"/>
      <c r="BB230" s="43"/>
    </row>
    <row r="231" spans="1:54">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R231" s="43"/>
      <c r="AS231" s="43"/>
      <c r="AT231" s="43"/>
      <c r="AU231" s="43"/>
      <c r="AV231" s="43"/>
      <c r="AW231" s="43"/>
      <c r="AX231" s="43"/>
      <c r="AY231" s="43"/>
      <c r="AZ231" s="43"/>
      <c r="BA231" s="43"/>
      <c r="BB231" s="43"/>
    </row>
    <row r="232" spans="1:54">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c r="AW232" s="43"/>
      <c r="AX232" s="43"/>
      <c r="AY232" s="43"/>
      <c r="AZ232" s="43"/>
      <c r="BA232" s="43"/>
      <c r="BB232" s="43"/>
    </row>
    <row r="233" spans="1:54">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43"/>
      <c r="BB233" s="43"/>
    </row>
    <row r="234" spans="1:54">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c r="AX234" s="43"/>
      <c r="AY234" s="43"/>
      <c r="AZ234" s="43"/>
      <c r="BA234" s="43"/>
      <c r="BB234" s="43"/>
    </row>
    <row r="235" spans="1:54">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c r="AS235" s="43"/>
      <c r="AT235" s="43"/>
      <c r="AU235" s="43"/>
      <c r="AV235" s="43"/>
      <c r="AW235" s="43"/>
      <c r="AX235" s="43"/>
      <c r="AY235" s="43"/>
      <c r="AZ235" s="43"/>
      <c r="BA235" s="43"/>
      <c r="BB235" s="43"/>
    </row>
    <row r="236" spans="1:54">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c r="AW236" s="43"/>
      <c r="AX236" s="43"/>
      <c r="AY236" s="43"/>
      <c r="AZ236" s="43"/>
      <c r="BA236" s="43"/>
      <c r="BB236" s="43"/>
    </row>
    <row r="237" spans="1:54">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43"/>
      <c r="AY237" s="43"/>
      <c r="AZ237" s="43"/>
      <c r="BA237" s="43"/>
      <c r="BB237" s="43"/>
    </row>
    <row r="238" spans="1:54">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c r="AW238" s="43"/>
      <c r="AX238" s="43"/>
      <c r="AY238" s="43"/>
      <c r="AZ238" s="43"/>
      <c r="BA238" s="43"/>
      <c r="BB238" s="43"/>
    </row>
    <row r="239" spans="1:54">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R239" s="43"/>
      <c r="AS239" s="43"/>
      <c r="AT239" s="43"/>
      <c r="AU239" s="43"/>
      <c r="AV239" s="43"/>
      <c r="AW239" s="43"/>
      <c r="AX239" s="43"/>
      <c r="AY239" s="43"/>
      <c r="AZ239" s="43"/>
      <c r="BA239" s="43"/>
      <c r="BB239" s="43"/>
    </row>
    <row r="240" spans="1:54">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c r="AR240" s="43"/>
      <c r="AS240" s="43"/>
      <c r="AT240" s="43"/>
      <c r="AU240" s="43"/>
      <c r="AV240" s="43"/>
      <c r="AW240" s="43"/>
      <c r="AX240" s="43"/>
      <c r="AY240" s="43"/>
      <c r="AZ240" s="43"/>
      <c r="BA240" s="43"/>
      <c r="BB240" s="43"/>
    </row>
    <row r="241" spans="1:54">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c r="BB241" s="43"/>
    </row>
    <row r="242" spans="1:54">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row>
    <row r="243" spans="1:54">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c r="AX243" s="43"/>
      <c r="AY243" s="43"/>
      <c r="AZ243" s="43"/>
      <c r="BA243" s="43"/>
      <c r="BB243" s="43"/>
    </row>
    <row r="244" spans="1:54">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c r="AS244" s="43"/>
      <c r="AT244" s="43"/>
      <c r="AU244" s="43"/>
      <c r="AV244" s="43"/>
      <c r="AW244" s="43"/>
      <c r="AX244" s="43"/>
      <c r="AY244" s="43"/>
      <c r="AZ244" s="43"/>
      <c r="BA244" s="43"/>
      <c r="BB244" s="43"/>
    </row>
    <row r="245" spans="1:54">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row>
    <row r="246" spans="1:54">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c r="AW246" s="43"/>
      <c r="AX246" s="43"/>
      <c r="AY246" s="43"/>
      <c r="AZ246" s="43"/>
      <c r="BA246" s="43"/>
      <c r="BB246" s="43"/>
    </row>
    <row r="247" spans="1:54">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c r="AS247" s="43"/>
      <c r="AT247" s="43"/>
      <c r="AU247" s="43"/>
      <c r="AV247" s="43"/>
      <c r="AW247" s="43"/>
      <c r="AX247" s="43"/>
      <c r="AY247" s="43"/>
      <c r="AZ247" s="43"/>
      <c r="BA247" s="43"/>
      <c r="BB247" s="43"/>
    </row>
    <row r="248" spans="1:54">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c r="AW248" s="43"/>
      <c r="AX248" s="43"/>
      <c r="AY248" s="43"/>
      <c r="AZ248" s="43"/>
      <c r="BA248" s="43"/>
      <c r="BB248" s="43"/>
    </row>
    <row r="249" spans="1:54">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3"/>
      <c r="AR249" s="43"/>
      <c r="AS249" s="43"/>
      <c r="AT249" s="43"/>
      <c r="AU249" s="43"/>
      <c r="AV249" s="43"/>
      <c r="AW249" s="43"/>
      <c r="AX249" s="43"/>
      <c r="AY249" s="43"/>
      <c r="AZ249" s="43"/>
      <c r="BA249" s="43"/>
      <c r="BB249" s="43"/>
    </row>
    <row r="250" spans="1:54">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c r="AW250" s="43"/>
      <c r="AX250" s="43"/>
      <c r="AY250" s="43"/>
      <c r="AZ250" s="43"/>
      <c r="BA250" s="43"/>
      <c r="BB250" s="43"/>
    </row>
    <row r="251" spans="1:54">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row>
    <row r="252" spans="1:54">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c r="AW252" s="43"/>
      <c r="AX252" s="43"/>
      <c r="AY252" s="43"/>
      <c r="AZ252" s="43"/>
      <c r="BA252" s="43"/>
      <c r="BB252" s="43"/>
    </row>
    <row r="253" spans="1:54">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c r="AS253" s="43"/>
      <c r="AT253" s="43"/>
      <c r="AU253" s="43"/>
      <c r="AV253" s="43"/>
      <c r="AW253" s="43"/>
      <c r="AX253" s="43"/>
      <c r="AY253" s="43"/>
      <c r="AZ253" s="43"/>
      <c r="BA253" s="43"/>
      <c r="BB253" s="43"/>
    </row>
    <row r="254" spans="1:54">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c r="AS254" s="43"/>
      <c r="AT254" s="43"/>
      <c r="AU254" s="43"/>
      <c r="AV254" s="43"/>
      <c r="AW254" s="43"/>
      <c r="AX254" s="43"/>
      <c r="AY254" s="43"/>
      <c r="AZ254" s="43"/>
      <c r="BA254" s="43"/>
      <c r="BB254" s="43"/>
    </row>
    <row r="255" spans="1:54">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row>
    <row r="256" spans="1:54">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c r="AS256" s="43"/>
      <c r="AT256" s="43"/>
      <c r="AU256" s="43"/>
      <c r="AV256" s="43"/>
      <c r="AW256" s="43"/>
      <c r="AX256" s="43"/>
      <c r="AY256" s="43"/>
      <c r="AZ256" s="43"/>
      <c r="BA256" s="43"/>
      <c r="BB256" s="43"/>
    </row>
    <row r="257" spans="1:54">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3"/>
      <c r="AR257" s="43"/>
      <c r="AS257" s="43"/>
      <c r="AT257" s="43"/>
      <c r="AU257" s="43"/>
      <c r="AV257" s="43"/>
      <c r="AW257" s="43"/>
      <c r="AX257" s="43"/>
      <c r="AY257" s="43"/>
      <c r="AZ257" s="43"/>
      <c r="BA257" s="43"/>
      <c r="BB257" s="43"/>
    </row>
    <row r="258" spans="1:54">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3"/>
      <c r="AR258" s="43"/>
      <c r="AS258" s="43"/>
      <c r="AT258" s="43"/>
      <c r="AU258" s="43"/>
      <c r="AV258" s="43"/>
      <c r="AW258" s="43"/>
      <c r="AX258" s="43"/>
      <c r="AY258" s="43"/>
      <c r="AZ258" s="43"/>
      <c r="BA258" s="43"/>
      <c r="BB258" s="43"/>
    </row>
    <row r="259" spans="1:54">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3"/>
      <c r="AR259" s="43"/>
      <c r="AS259" s="43"/>
      <c r="AT259" s="43"/>
      <c r="AU259" s="43"/>
      <c r="AV259" s="43"/>
      <c r="AW259" s="43"/>
      <c r="AX259" s="43"/>
      <c r="AY259" s="43"/>
      <c r="AZ259" s="43"/>
      <c r="BA259" s="43"/>
      <c r="BB259" s="43"/>
    </row>
    <row r="260" spans="1:54">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3"/>
      <c r="AR260" s="43"/>
      <c r="AS260" s="43"/>
      <c r="AT260" s="43"/>
      <c r="AU260" s="43"/>
      <c r="AV260" s="43"/>
      <c r="AW260" s="43"/>
      <c r="AX260" s="43"/>
      <c r="AY260" s="43"/>
      <c r="AZ260" s="43"/>
      <c r="BA260" s="43"/>
      <c r="BB260" s="43"/>
    </row>
    <row r="261" spans="1:54">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3"/>
      <c r="AR261" s="43"/>
      <c r="AS261" s="43"/>
      <c r="AT261" s="43"/>
      <c r="AU261" s="43"/>
      <c r="AV261" s="43"/>
      <c r="AW261" s="43"/>
      <c r="AX261" s="43"/>
      <c r="AY261" s="43"/>
      <c r="AZ261" s="43"/>
      <c r="BA261" s="43"/>
      <c r="BB261" s="43"/>
    </row>
    <row r="262" spans="1:54">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c r="AS262" s="43"/>
      <c r="AT262" s="43"/>
      <c r="AU262" s="43"/>
      <c r="AV262" s="43"/>
      <c r="AW262" s="43"/>
      <c r="AX262" s="43"/>
      <c r="AY262" s="43"/>
      <c r="AZ262" s="43"/>
      <c r="BA262" s="43"/>
      <c r="BB262" s="43"/>
    </row>
    <row r="263" spans="1:54">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3"/>
      <c r="AR263" s="43"/>
      <c r="AS263" s="43"/>
      <c r="AT263" s="43"/>
      <c r="AU263" s="43"/>
      <c r="AV263" s="43"/>
      <c r="AW263" s="43"/>
      <c r="AX263" s="43"/>
      <c r="AY263" s="43"/>
      <c r="AZ263" s="43"/>
      <c r="BA263" s="43"/>
      <c r="BB263" s="43"/>
    </row>
    <row r="264" spans="1:54">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c r="AS264" s="43"/>
      <c r="AT264" s="43"/>
      <c r="AU264" s="43"/>
      <c r="AV264" s="43"/>
      <c r="AW264" s="43"/>
      <c r="AX264" s="43"/>
      <c r="AY264" s="43"/>
      <c r="AZ264" s="43"/>
      <c r="BA264" s="43"/>
      <c r="BB264" s="43"/>
    </row>
    <row r="265" spans="1:54">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3"/>
      <c r="AS265" s="43"/>
      <c r="AT265" s="43"/>
      <c r="AU265" s="43"/>
      <c r="AV265" s="43"/>
      <c r="AW265" s="43"/>
      <c r="AX265" s="43"/>
      <c r="AY265" s="43"/>
      <c r="AZ265" s="43"/>
      <c r="BA265" s="43"/>
      <c r="BB265" s="43"/>
    </row>
    <row r="266" spans="1:54">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c r="AS266" s="43"/>
      <c r="AT266" s="43"/>
      <c r="AU266" s="43"/>
      <c r="AV266" s="43"/>
      <c r="AW266" s="43"/>
      <c r="AX266" s="43"/>
      <c r="AY266" s="43"/>
      <c r="AZ266" s="43"/>
      <c r="BA266" s="43"/>
      <c r="BB266" s="43"/>
    </row>
    <row r="267" spans="1:54">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3"/>
      <c r="AR267" s="43"/>
      <c r="AS267" s="43"/>
      <c r="AT267" s="43"/>
      <c r="AU267" s="43"/>
      <c r="AV267" s="43"/>
      <c r="AW267" s="43"/>
      <c r="AX267" s="43"/>
      <c r="AY267" s="43"/>
      <c r="AZ267" s="43"/>
      <c r="BA267" s="43"/>
      <c r="BB267" s="43"/>
    </row>
    <row r="268" spans="1:54">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3"/>
      <c r="AR268" s="43"/>
      <c r="AS268" s="43"/>
      <c r="AT268" s="43"/>
      <c r="AU268" s="43"/>
      <c r="AV268" s="43"/>
      <c r="AW268" s="43"/>
      <c r="AX268" s="43"/>
      <c r="AY268" s="43"/>
      <c r="AZ268" s="43"/>
      <c r="BA268" s="43"/>
      <c r="BB268" s="43"/>
    </row>
    <row r="269" spans="1:54">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U269" s="43"/>
      <c r="AV269" s="43"/>
      <c r="AW269" s="43"/>
      <c r="AX269" s="43"/>
      <c r="AY269" s="43"/>
      <c r="AZ269" s="43"/>
      <c r="BA269" s="43"/>
      <c r="BB269" s="43"/>
    </row>
    <row r="270" spans="1:54">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3"/>
      <c r="AR270" s="43"/>
      <c r="AS270" s="43"/>
      <c r="AT270" s="43"/>
      <c r="AU270" s="43"/>
      <c r="AV270" s="43"/>
      <c r="AW270" s="43"/>
      <c r="AX270" s="43"/>
      <c r="AY270" s="43"/>
      <c r="AZ270" s="43"/>
      <c r="BA270" s="43"/>
      <c r="BB270" s="43"/>
    </row>
    <row r="271" spans="1:54">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3"/>
      <c r="AR271" s="43"/>
      <c r="AS271" s="43"/>
      <c r="AT271" s="43"/>
      <c r="AU271" s="43"/>
      <c r="AV271" s="43"/>
      <c r="AW271" s="43"/>
      <c r="AX271" s="43"/>
      <c r="AY271" s="43"/>
      <c r="AZ271" s="43"/>
      <c r="BA271" s="43"/>
      <c r="BB271" s="43"/>
    </row>
    <row r="272" spans="1:54">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U272" s="43"/>
      <c r="AV272" s="43"/>
      <c r="AW272" s="43"/>
      <c r="AX272" s="43"/>
      <c r="AY272" s="43"/>
      <c r="AZ272" s="43"/>
      <c r="BA272" s="43"/>
      <c r="BB272" s="43"/>
    </row>
    <row r="273" spans="1:54">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3"/>
      <c r="AR273" s="43"/>
      <c r="AS273" s="43"/>
      <c r="AT273" s="43"/>
      <c r="AU273" s="43"/>
      <c r="AV273" s="43"/>
      <c r="AW273" s="43"/>
      <c r="AX273" s="43"/>
      <c r="AY273" s="43"/>
      <c r="AZ273" s="43"/>
      <c r="BA273" s="43"/>
      <c r="BB273" s="43"/>
    </row>
    <row r="274" spans="1:54">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3"/>
      <c r="AR274" s="43"/>
      <c r="AS274" s="43"/>
      <c r="AT274" s="43"/>
      <c r="AU274" s="43"/>
      <c r="AV274" s="43"/>
      <c r="AW274" s="43"/>
      <c r="AX274" s="43"/>
      <c r="AY274" s="43"/>
      <c r="AZ274" s="43"/>
      <c r="BA274" s="43"/>
      <c r="BB274" s="43"/>
    </row>
    <row r="275" spans="1:54">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c r="AS275" s="43"/>
      <c r="AT275" s="43"/>
      <c r="AU275" s="43"/>
      <c r="AV275" s="43"/>
      <c r="AW275" s="43"/>
      <c r="AX275" s="43"/>
      <c r="AY275" s="43"/>
      <c r="AZ275" s="43"/>
      <c r="BA275" s="43"/>
      <c r="BB275" s="43"/>
    </row>
    <row r="276" spans="1:54">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c r="AS276" s="43"/>
      <c r="AT276" s="43"/>
      <c r="AU276" s="43"/>
      <c r="AV276" s="43"/>
      <c r="AW276" s="43"/>
      <c r="AX276" s="43"/>
      <c r="AY276" s="43"/>
      <c r="AZ276" s="43"/>
      <c r="BA276" s="43"/>
      <c r="BB276" s="43"/>
    </row>
    <row r="277" spans="1:54">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c r="AC277" s="43"/>
      <c r="AD277" s="43"/>
      <c r="AE277" s="43"/>
      <c r="AF277" s="43"/>
      <c r="AG277" s="43"/>
      <c r="AH277" s="43"/>
      <c r="AI277" s="43"/>
      <c r="AJ277" s="43"/>
      <c r="AK277" s="43"/>
      <c r="AL277" s="43"/>
      <c r="AM277" s="43"/>
      <c r="AN277" s="43"/>
      <c r="AO277" s="43"/>
      <c r="AP277" s="43"/>
      <c r="AQ277" s="43"/>
      <c r="AR277" s="43"/>
      <c r="AS277" s="43"/>
      <c r="AT277" s="43"/>
      <c r="AU277" s="43"/>
      <c r="AV277" s="43"/>
      <c r="AW277" s="43"/>
      <c r="AX277" s="43"/>
      <c r="AY277" s="43"/>
      <c r="AZ277" s="43"/>
      <c r="BA277" s="43"/>
      <c r="BB277" s="43"/>
    </row>
    <row r="278" spans="1:54">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c r="AB278" s="43"/>
      <c r="AC278" s="43"/>
      <c r="AD278" s="43"/>
      <c r="AE278" s="43"/>
      <c r="AF278" s="43"/>
      <c r="AG278" s="43"/>
      <c r="AH278" s="43"/>
      <c r="AI278" s="43"/>
      <c r="AJ278" s="43"/>
      <c r="AK278" s="43"/>
      <c r="AL278" s="43"/>
      <c r="AM278" s="43"/>
      <c r="AN278" s="43"/>
      <c r="AO278" s="43"/>
      <c r="AP278" s="43"/>
      <c r="AQ278" s="43"/>
      <c r="AR278" s="43"/>
      <c r="AS278" s="43"/>
      <c r="AT278" s="43"/>
      <c r="AU278" s="43"/>
      <c r="AV278" s="43"/>
      <c r="AW278" s="43"/>
      <c r="AX278" s="43"/>
      <c r="AY278" s="43"/>
      <c r="AZ278" s="43"/>
      <c r="BA278" s="43"/>
      <c r="BB278" s="43"/>
    </row>
    <row r="279" spans="1:54">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3"/>
      <c r="AR279" s="43"/>
      <c r="AS279" s="43"/>
      <c r="AT279" s="43"/>
      <c r="AU279" s="43"/>
      <c r="AV279" s="43"/>
      <c r="AW279" s="43"/>
      <c r="AX279" s="43"/>
      <c r="AY279" s="43"/>
      <c r="AZ279" s="43"/>
      <c r="BA279" s="43"/>
      <c r="BB279" s="43"/>
    </row>
    <row r="280" spans="1:54">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c r="AC280" s="43"/>
      <c r="AD280" s="43"/>
      <c r="AE280" s="43"/>
      <c r="AF280" s="43"/>
      <c r="AG280" s="43"/>
      <c r="AH280" s="43"/>
      <c r="AI280" s="43"/>
      <c r="AJ280" s="43"/>
      <c r="AK280" s="43"/>
      <c r="AL280" s="43"/>
      <c r="AM280" s="43"/>
      <c r="AN280" s="43"/>
      <c r="AO280" s="43"/>
      <c r="AP280" s="43"/>
      <c r="AQ280" s="43"/>
      <c r="AR280" s="43"/>
      <c r="AS280" s="43"/>
      <c r="AT280" s="43"/>
      <c r="AU280" s="43"/>
      <c r="AV280" s="43"/>
      <c r="AW280" s="43"/>
      <c r="AX280" s="43"/>
      <c r="AY280" s="43"/>
      <c r="AZ280" s="43"/>
      <c r="BA280" s="43"/>
      <c r="BB280" s="43"/>
    </row>
    <row r="281" spans="1:54">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c r="AB281" s="43"/>
      <c r="AC281" s="43"/>
      <c r="AD281" s="43"/>
      <c r="AE281" s="43"/>
      <c r="AF281" s="43"/>
      <c r="AG281" s="43"/>
      <c r="AH281" s="43"/>
      <c r="AI281" s="43"/>
      <c r="AJ281" s="43"/>
      <c r="AK281" s="43"/>
      <c r="AL281" s="43"/>
      <c r="AM281" s="43"/>
      <c r="AN281" s="43"/>
      <c r="AO281" s="43"/>
      <c r="AP281" s="43"/>
      <c r="AQ281" s="43"/>
      <c r="AR281" s="43"/>
      <c r="AS281" s="43"/>
      <c r="AT281" s="43"/>
      <c r="AU281" s="43"/>
      <c r="AV281" s="43"/>
      <c r="AW281" s="43"/>
      <c r="AX281" s="43"/>
      <c r="AY281" s="43"/>
      <c r="AZ281" s="43"/>
      <c r="BA281" s="43"/>
      <c r="BB281" s="43"/>
    </row>
    <row r="282" spans="1:54">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c r="AB282" s="43"/>
      <c r="AC282" s="43"/>
      <c r="AD282" s="43"/>
      <c r="AE282" s="43"/>
      <c r="AF282" s="43"/>
      <c r="AG282" s="43"/>
      <c r="AH282" s="43"/>
      <c r="AI282" s="43"/>
      <c r="AJ282" s="43"/>
      <c r="AK282" s="43"/>
      <c r="AL282" s="43"/>
      <c r="AM282" s="43"/>
      <c r="AN282" s="43"/>
      <c r="AO282" s="43"/>
      <c r="AP282" s="43"/>
      <c r="AQ282" s="43"/>
      <c r="AR282" s="43"/>
      <c r="AS282" s="43"/>
      <c r="AT282" s="43"/>
      <c r="AU282" s="43"/>
      <c r="AV282" s="43"/>
      <c r="AW282" s="43"/>
      <c r="AX282" s="43"/>
      <c r="AY282" s="43"/>
      <c r="AZ282" s="43"/>
      <c r="BA282" s="43"/>
      <c r="BB282" s="43"/>
    </row>
    <row r="283" spans="1:54">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c r="AB283" s="43"/>
      <c r="AC283" s="43"/>
      <c r="AD283" s="43"/>
      <c r="AE283" s="43"/>
      <c r="AF283" s="43"/>
      <c r="AG283" s="43"/>
      <c r="AH283" s="43"/>
      <c r="AI283" s="43"/>
      <c r="AJ283" s="43"/>
      <c r="AK283" s="43"/>
      <c r="AL283" s="43"/>
      <c r="AM283" s="43"/>
      <c r="AN283" s="43"/>
      <c r="AO283" s="43"/>
      <c r="AP283" s="43"/>
      <c r="AQ283" s="43"/>
      <c r="AR283" s="43"/>
      <c r="AS283" s="43"/>
      <c r="AT283" s="43"/>
      <c r="AU283" s="43"/>
      <c r="AV283" s="43"/>
      <c r="AW283" s="43"/>
      <c r="AX283" s="43"/>
      <c r="AY283" s="43"/>
      <c r="AZ283" s="43"/>
      <c r="BA283" s="43"/>
      <c r="BB283" s="43"/>
    </row>
    <row r="284" spans="1:54">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c r="AB284" s="43"/>
      <c r="AC284" s="43"/>
      <c r="AD284" s="43"/>
      <c r="AE284" s="43"/>
      <c r="AF284" s="43"/>
      <c r="AG284" s="43"/>
      <c r="AH284" s="43"/>
      <c r="AI284" s="43"/>
      <c r="AJ284" s="43"/>
      <c r="AK284" s="43"/>
      <c r="AL284" s="43"/>
      <c r="AM284" s="43"/>
      <c r="AN284" s="43"/>
      <c r="AO284" s="43"/>
      <c r="AP284" s="43"/>
      <c r="AQ284" s="43"/>
      <c r="AR284" s="43"/>
      <c r="AS284" s="43"/>
      <c r="AT284" s="43"/>
      <c r="AU284" s="43"/>
      <c r="AV284" s="43"/>
      <c r="AW284" s="43"/>
      <c r="AX284" s="43"/>
      <c r="AY284" s="43"/>
      <c r="AZ284" s="43"/>
      <c r="BA284" s="43"/>
      <c r="BB284" s="43"/>
    </row>
    <row r="285" spans="1:54">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c r="AB285" s="43"/>
      <c r="AC285" s="43"/>
      <c r="AD285" s="43"/>
      <c r="AE285" s="43"/>
      <c r="AF285" s="43"/>
      <c r="AG285" s="43"/>
      <c r="AH285" s="43"/>
      <c r="AI285" s="43"/>
      <c r="AJ285" s="43"/>
      <c r="AK285" s="43"/>
      <c r="AL285" s="43"/>
      <c r="AM285" s="43"/>
      <c r="AN285" s="43"/>
      <c r="AO285" s="43"/>
      <c r="AP285" s="43"/>
      <c r="AQ285" s="43"/>
      <c r="AR285" s="43"/>
      <c r="AS285" s="43"/>
      <c r="AT285" s="43"/>
      <c r="AU285" s="43"/>
      <c r="AV285" s="43"/>
      <c r="AW285" s="43"/>
      <c r="AX285" s="43"/>
      <c r="AY285" s="43"/>
      <c r="AZ285" s="43"/>
      <c r="BA285" s="43"/>
      <c r="BB285" s="43"/>
    </row>
    <row r="286" spans="1:54">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c r="AB286" s="43"/>
      <c r="AC286" s="43"/>
      <c r="AD286" s="43"/>
      <c r="AE286" s="43"/>
      <c r="AF286" s="43"/>
      <c r="AG286" s="43"/>
      <c r="AH286" s="43"/>
      <c r="AI286" s="43"/>
      <c r="AJ286" s="43"/>
      <c r="AK286" s="43"/>
      <c r="AL286" s="43"/>
      <c r="AM286" s="43"/>
      <c r="AN286" s="43"/>
      <c r="AO286" s="43"/>
      <c r="AP286" s="43"/>
      <c r="AQ286" s="43"/>
      <c r="AR286" s="43"/>
      <c r="AS286" s="43"/>
      <c r="AT286" s="43"/>
      <c r="AU286" s="43"/>
      <c r="AV286" s="43"/>
      <c r="AW286" s="43"/>
      <c r="AX286" s="43"/>
      <c r="AY286" s="43"/>
      <c r="AZ286" s="43"/>
      <c r="BA286" s="43"/>
      <c r="BB286" s="43"/>
    </row>
    <row r="287" spans="1:54">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c r="AC287" s="43"/>
      <c r="AD287" s="43"/>
      <c r="AE287" s="43"/>
      <c r="AF287" s="43"/>
      <c r="AG287" s="43"/>
      <c r="AH287" s="43"/>
      <c r="AI287" s="43"/>
      <c r="AJ287" s="43"/>
      <c r="AK287" s="43"/>
      <c r="AL287" s="43"/>
      <c r="AM287" s="43"/>
      <c r="AN287" s="43"/>
      <c r="AO287" s="43"/>
      <c r="AP287" s="43"/>
      <c r="AQ287" s="43"/>
      <c r="AR287" s="43"/>
      <c r="AS287" s="43"/>
      <c r="AT287" s="43"/>
      <c r="AU287" s="43"/>
      <c r="AV287" s="43"/>
      <c r="AW287" s="43"/>
      <c r="AX287" s="43"/>
      <c r="AY287" s="43"/>
      <c r="AZ287" s="43"/>
      <c r="BA287" s="43"/>
      <c r="BB287" s="43"/>
    </row>
    <row r="288" spans="1:54">
      <c r="A288" s="43"/>
    </row>
    <row r="289" spans="1:1">
      <c r="A289" s="43"/>
    </row>
    <row r="290" spans="1:1">
      <c r="A290" s="43"/>
    </row>
    <row r="291" spans="1:1">
      <c r="A291" s="43"/>
    </row>
    <row r="292" spans="1:1">
      <c r="A292" s="43"/>
    </row>
    <row r="293" spans="1:1">
      <c r="A293" s="43"/>
    </row>
    <row r="294" spans="1:1">
      <c r="A294" s="43"/>
    </row>
    <row r="295" spans="1:1">
      <c r="A295" s="43"/>
    </row>
    <row r="296" spans="1:1">
      <c r="A296" s="43"/>
    </row>
    <row r="297" spans="1:1">
      <c r="A297" s="43"/>
    </row>
    <row r="298" spans="1:1">
      <c r="A298" s="43"/>
    </row>
    <row r="299" spans="1:1">
      <c r="A299" s="43"/>
    </row>
    <row r="300" spans="1:1">
      <c r="A300" s="43"/>
    </row>
    <row r="301" spans="1:1">
      <c r="A301" s="43"/>
    </row>
    <row r="302" spans="1:1">
      <c r="A302" s="43"/>
    </row>
    <row r="303" spans="1:1">
      <c r="A303" s="43"/>
    </row>
    <row r="304" spans="1:1">
      <c r="A304" s="43"/>
    </row>
    <row r="305" spans="1:1">
      <c r="A305" s="43"/>
    </row>
    <row r="306" spans="1:1">
      <c r="A306" s="43"/>
    </row>
    <row r="307" spans="1:1">
      <c r="A307" s="43"/>
    </row>
    <row r="308" spans="1:1">
      <c r="A308" s="43"/>
    </row>
    <row r="309" spans="1:1">
      <c r="A309" s="43"/>
    </row>
    <row r="310" spans="1:1">
      <c r="A310" s="43"/>
    </row>
    <row r="311" spans="1:1">
      <c r="A311" s="43"/>
    </row>
    <row r="312" spans="1:1">
      <c r="A312" s="43"/>
    </row>
    <row r="313" spans="1:1">
      <c r="A313" s="43"/>
    </row>
    <row r="314" spans="1:1">
      <c r="A314" s="43"/>
    </row>
    <row r="315" spans="1:1">
      <c r="A315" s="43"/>
    </row>
    <row r="316" spans="1:1">
      <c r="A316" s="43"/>
    </row>
    <row r="317" spans="1:1">
      <c r="A317" s="43"/>
    </row>
    <row r="318" spans="1:1">
      <c r="A318" s="43"/>
    </row>
    <row r="319" spans="1:1">
      <c r="A319" s="43"/>
    </row>
    <row r="320" spans="1:1">
      <c r="A320" s="43"/>
    </row>
    <row r="321" spans="1:1">
      <c r="A321" s="43"/>
    </row>
    <row r="322" spans="1:1">
      <c r="A322" s="43"/>
    </row>
    <row r="323" spans="1:1">
      <c r="A323" s="43"/>
    </row>
    <row r="324" spans="1:1">
      <c r="A324" s="43"/>
    </row>
    <row r="325" spans="1:1">
      <c r="A325" s="43"/>
    </row>
    <row r="326" spans="1:1">
      <c r="A326" s="43"/>
    </row>
    <row r="327" spans="1:1">
      <c r="A327" s="43"/>
    </row>
    <row r="328" spans="1:1">
      <c r="A328" s="43"/>
    </row>
    <row r="329" spans="1:1">
      <c r="A329" s="43"/>
    </row>
    <row r="330" spans="1:1">
      <c r="A330" s="43"/>
    </row>
    <row r="331" spans="1:1">
      <c r="A331" s="43"/>
    </row>
    <row r="332" spans="1:1">
      <c r="A332" s="43"/>
    </row>
    <row r="333" spans="1:1">
      <c r="A333" s="43"/>
    </row>
    <row r="334" spans="1:1">
      <c r="A334" s="43"/>
    </row>
    <row r="335" spans="1:1">
      <c r="A335" s="43"/>
    </row>
    <row r="336" spans="1:1">
      <c r="A336" s="43"/>
    </row>
    <row r="337" spans="1:1">
      <c r="A337" s="43"/>
    </row>
    <row r="338" spans="1:1">
      <c r="A338" s="43"/>
    </row>
    <row r="339" spans="1:1">
      <c r="A339" s="43"/>
    </row>
    <row r="340" spans="1:1">
      <c r="A340" s="43"/>
    </row>
    <row r="341" spans="1:1">
      <c r="A341" s="43"/>
    </row>
    <row r="342" spans="1:1">
      <c r="A342" s="43"/>
    </row>
    <row r="343" spans="1:1">
      <c r="A343" s="43"/>
    </row>
    <row r="344" spans="1:1">
      <c r="A344" s="43"/>
    </row>
    <row r="345" spans="1:1">
      <c r="A345" s="43"/>
    </row>
    <row r="346" spans="1:1">
      <c r="A346" s="43"/>
    </row>
    <row r="347" spans="1:1">
      <c r="A347" s="43"/>
    </row>
    <row r="348" spans="1:1">
      <c r="A348" s="43"/>
    </row>
    <row r="349" spans="1:1">
      <c r="A349" s="43"/>
    </row>
    <row r="350" spans="1:1">
      <c r="A350" s="43"/>
    </row>
    <row r="351" spans="1:1">
      <c r="A351" s="43"/>
    </row>
    <row r="352" spans="1:1">
      <c r="A352" s="43"/>
    </row>
    <row r="353" spans="1:1">
      <c r="A353" s="43"/>
    </row>
    <row r="354" spans="1:1">
      <c r="A354" s="43"/>
    </row>
    <row r="355" spans="1:1">
      <c r="A355" s="43"/>
    </row>
    <row r="356" spans="1:1">
      <c r="A356" s="43"/>
    </row>
    <row r="357" spans="1:1">
      <c r="A357" s="43"/>
    </row>
    <row r="358" spans="1:1">
      <c r="A358" s="43"/>
    </row>
    <row r="359" spans="1:1">
      <c r="A359" s="43"/>
    </row>
    <row r="360" spans="1:1">
      <c r="A360" s="43"/>
    </row>
    <row r="361" spans="1:1">
      <c r="A361" s="43"/>
    </row>
    <row r="362" spans="1:1">
      <c r="A362" s="43"/>
    </row>
    <row r="363" spans="1:1">
      <c r="A363" s="43"/>
    </row>
    <row r="364" spans="1:1">
      <c r="A364" s="43"/>
    </row>
    <row r="365" spans="1:1">
      <c r="A365" s="43"/>
    </row>
    <row r="366" spans="1:1">
      <c r="A366" s="43"/>
    </row>
    <row r="367" spans="1:1">
      <c r="A367" s="43"/>
    </row>
    <row r="368" spans="1:1">
      <c r="A368" s="43"/>
    </row>
    <row r="369" spans="1:1">
      <c r="A369" s="43"/>
    </row>
    <row r="370" spans="1:1">
      <c r="A370" s="43"/>
    </row>
    <row r="371" spans="1:1">
      <c r="A371" s="43"/>
    </row>
    <row r="372" spans="1:1">
      <c r="A372" s="43"/>
    </row>
    <row r="373" spans="1:1">
      <c r="A373" s="43"/>
    </row>
    <row r="374" spans="1:1">
      <c r="A374" s="43"/>
    </row>
    <row r="375" spans="1:1">
      <c r="A375" s="43"/>
    </row>
    <row r="376" spans="1:1">
      <c r="A376" s="43"/>
    </row>
    <row r="377" spans="1:1">
      <c r="A377" s="43"/>
    </row>
    <row r="378" spans="1:1">
      <c r="A378" s="43"/>
    </row>
    <row r="379" spans="1:1">
      <c r="A379" s="43"/>
    </row>
    <row r="380" spans="1:1">
      <c r="A380" s="43"/>
    </row>
    <row r="381" spans="1:1">
      <c r="A381" s="43"/>
    </row>
    <row r="382" spans="1:1">
      <c r="A382" s="43"/>
    </row>
    <row r="383" spans="1:1">
      <c r="A383" s="43"/>
    </row>
    <row r="384" spans="1:1">
      <c r="A384" s="43"/>
    </row>
    <row r="385" spans="1:1">
      <c r="A385" s="43"/>
    </row>
    <row r="386" spans="1:1">
      <c r="A386" s="43"/>
    </row>
    <row r="387" spans="1:1">
      <c r="A387" s="43"/>
    </row>
    <row r="388" spans="1:1">
      <c r="A388" s="43"/>
    </row>
    <row r="389" spans="1:1">
      <c r="A389" s="43"/>
    </row>
    <row r="390" spans="1:1">
      <c r="A390" s="43"/>
    </row>
    <row r="391" spans="1:1">
      <c r="A391" s="43"/>
    </row>
    <row r="392" spans="1:1">
      <c r="A392" s="43"/>
    </row>
    <row r="393" spans="1:1">
      <c r="A393" s="43"/>
    </row>
    <row r="394" spans="1:1">
      <c r="A394" s="43"/>
    </row>
    <row r="395" spans="1:1">
      <c r="A395" s="43"/>
    </row>
    <row r="396" spans="1:1">
      <c r="A396" s="43"/>
    </row>
    <row r="397" spans="1:1">
      <c r="A397" s="43"/>
    </row>
    <row r="398" spans="1:1">
      <c r="A398" s="43"/>
    </row>
    <row r="399" spans="1:1">
      <c r="A399" s="43"/>
    </row>
    <row r="400" spans="1:1">
      <c r="A400" s="43"/>
    </row>
    <row r="401" spans="1:1">
      <c r="A401" s="43"/>
    </row>
    <row r="402" spans="1:1">
      <c r="A402" s="43"/>
    </row>
    <row r="403" spans="1:1">
      <c r="A403" s="43"/>
    </row>
    <row r="404" spans="1:1">
      <c r="A404" s="43"/>
    </row>
    <row r="405" spans="1:1">
      <c r="A405" s="43"/>
    </row>
    <row r="406" spans="1:1">
      <c r="A406" s="43"/>
    </row>
    <row r="407" spans="1:1">
      <c r="A407" s="43"/>
    </row>
    <row r="408" spans="1:1">
      <c r="A408" s="43"/>
    </row>
    <row r="409" spans="1:1">
      <c r="A409" s="43"/>
    </row>
    <row r="410" spans="1:1">
      <c r="A410" s="43"/>
    </row>
    <row r="411" spans="1:1">
      <c r="A411" s="43"/>
    </row>
    <row r="412" spans="1:1">
      <c r="A412" s="43"/>
    </row>
    <row r="413" spans="1:1">
      <c r="A413" s="43"/>
    </row>
  </sheetData>
  <pageMargins left="0.7" right="0.7" top="0.75" bottom="0.75" header="0.3" footer="0.3"/>
  <pageSetup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zoomScale="80" zoomScaleNormal="80" workbookViewId="0">
      <selection sqref="A1:H1"/>
    </sheetView>
  </sheetViews>
  <sheetFormatPr defaultRowHeight="12.75"/>
  <cols>
    <col min="1" max="1" width="47.46484375" customWidth="1"/>
    <col min="2" max="2" width="4.59765625" customWidth="1"/>
    <col min="3" max="8" width="15.59765625" customWidth="1"/>
  </cols>
  <sheetData>
    <row r="1" spans="1:10" s="31" customFormat="1" ht="40.049999999999997" customHeight="1">
      <c r="A1" s="142" t="s">
        <v>131</v>
      </c>
      <c r="B1" s="142"/>
      <c r="C1" s="142"/>
      <c r="D1" s="142"/>
      <c r="E1" s="142"/>
      <c r="F1" s="142"/>
      <c r="G1" s="142"/>
      <c r="H1" s="142"/>
    </row>
    <row r="2" spans="1:10" ht="15" customHeight="1">
      <c r="A2" s="32"/>
      <c r="B2" s="32"/>
      <c r="C2" s="32"/>
      <c r="D2" s="32"/>
      <c r="E2" s="32"/>
      <c r="F2" s="32"/>
      <c r="G2" s="32"/>
      <c r="H2" s="32"/>
    </row>
    <row r="3" spans="1:10" ht="15" customHeight="1">
      <c r="A3" s="32" t="s">
        <v>15</v>
      </c>
      <c r="B3" s="32"/>
      <c r="C3" s="40" t="s">
        <v>48</v>
      </c>
      <c r="D3" s="40" t="s">
        <v>49</v>
      </c>
      <c r="E3" s="40" t="s">
        <v>21</v>
      </c>
      <c r="F3" s="40" t="s">
        <v>22</v>
      </c>
      <c r="G3" s="40" t="s">
        <v>111</v>
      </c>
      <c r="H3" s="40" t="s">
        <v>130</v>
      </c>
    </row>
    <row r="4" spans="1:10" ht="15" customHeight="1">
      <c r="A4" s="32"/>
      <c r="B4" s="32"/>
      <c r="C4" s="32"/>
      <c r="D4" s="32"/>
      <c r="E4" s="32"/>
      <c r="F4" s="32"/>
      <c r="G4" s="32"/>
      <c r="H4" s="32"/>
    </row>
    <row r="5" spans="1:10" ht="15" customHeight="1">
      <c r="A5" s="34" t="s">
        <v>23</v>
      </c>
      <c r="B5" s="41"/>
      <c r="C5" s="33"/>
      <c r="D5" s="33"/>
      <c r="E5" s="33"/>
      <c r="F5" s="33"/>
      <c r="G5" s="33"/>
      <c r="H5" s="33"/>
    </row>
    <row r="6" spans="1:10" ht="15" customHeight="1">
      <c r="A6" s="35" t="s">
        <v>24</v>
      </c>
      <c r="B6" s="41"/>
      <c r="C6" s="36">
        <v>1085.8</v>
      </c>
      <c r="D6" s="36">
        <v>1081</v>
      </c>
      <c r="E6" s="36">
        <v>1361.8</v>
      </c>
      <c r="F6" s="36">
        <v>1570.9</v>
      </c>
      <c r="G6" s="36">
        <v>1559.2</v>
      </c>
      <c r="H6" s="36">
        <v>1569.9</v>
      </c>
      <c r="I6" s="108"/>
      <c r="J6" s="108"/>
    </row>
    <row r="7" spans="1:10" ht="15" customHeight="1">
      <c r="A7" s="35" t="s">
        <v>25</v>
      </c>
      <c r="B7" s="41"/>
      <c r="C7" s="49">
        <v>29.4</v>
      </c>
      <c r="D7" s="49">
        <v>32.1</v>
      </c>
      <c r="E7" s="49">
        <v>31.1</v>
      </c>
      <c r="F7" s="49">
        <v>22.2</v>
      </c>
      <c r="G7" s="129">
        <v>20.399999999999999</v>
      </c>
      <c r="H7" s="129">
        <v>19.3</v>
      </c>
      <c r="I7" s="108"/>
      <c r="J7" s="108"/>
    </row>
    <row r="8" spans="1:10" ht="15" customHeight="1" thickBot="1">
      <c r="A8" s="35" t="s">
        <v>26</v>
      </c>
      <c r="B8" s="41"/>
      <c r="C8" s="50">
        <v>31.2</v>
      </c>
      <c r="D8" s="50">
        <v>26.9</v>
      </c>
      <c r="E8" s="50">
        <v>32.1</v>
      </c>
      <c r="F8" s="50">
        <v>31.3</v>
      </c>
      <c r="G8" s="65">
        <v>36.5</v>
      </c>
      <c r="H8" s="65">
        <v>50.5</v>
      </c>
      <c r="I8" s="108"/>
      <c r="J8" s="108"/>
    </row>
    <row r="9" spans="1:10" ht="15" customHeight="1">
      <c r="A9" s="37" t="s">
        <v>27</v>
      </c>
      <c r="B9" s="41"/>
      <c r="C9" s="36">
        <v>1146.4000000000001</v>
      </c>
      <c r="D9" s="36">
        <v>1140</v>
      </c>
      <c r="E9" s="36">
        <v>1425</v>
      </c>
      <c r="F9" s="36">
        <v>1624.4</v>
      </c>
      <c r="G9" s="36">
        <v>1616.1</v>
      </c>
      <c r="H9" s="36">
        <v>1639.6999999999998</v>
      </c>
      <c r="I9" s="108"/>
      <c r="J9" s="108"/>
    </row>
    <row r="10" spans="1:10" ht="15" customHeight="1">
      <c r="A10" s="35" t="s">
        <v>28</v>
      </c>
      <c r="B10" s="41"/>
      <c r="C10" s="49">
        <v>1215.8</v>
      </c>
      <c r="D10" s="49">
        <v>1085.3</v>
      </c>
      <c r="E10" s="49">
        <v>682.4</v>
      </c>
      <c r="F10" s="49">
        <v>374.3</v>
      </c>
      <c r="G10" s="49">
        <v>586.1</v>
      </c>
      <c r="H10" s="49">
        <v>582.9</v>
      </c>
      <c r="I10" s="108"/>
      <c r="J10" s="108"/>
    </row>
    <row r="11" spans="1:10" ht="15" customHeight="1">
      <c r="A11" s="35" t="s">
        <v>97</v>
      </c>
      <c r="B11" s="41"/>
      <c r="C11" s="49">
        <v>44.9</v>
      </c>
      <c r="D11" s="49">
        <v>-25.8</v>
      </c>
      <c r="E11" s="49">
        <v>48.1</v>
      </c>
      <c r="F11" s="49">
        <v>87</v>
      </c>
      <c r="G11" s="49">
        <v>73</v>
      </c>
      <c r="H11" s="49">
        <v>87.100000000000009</v>
      </c>
      <c r="I11" s="108"/>
      <c r="J11" s="108"/>
    </row>
    <row r="12" spans="1:10" ht="15" customHeight="1" thickBot="1">
      <c r="A12" s="35" t="s">
        <v>30</v>
      </c>
      <c r="B12" s="41"/>
      <c r="C12" s="50">
        <v>10.199999999999999</v>
      </c>
      <c r="D12" s="50">
        <v>16.7</v>
      </c>
      <c r="E12" s="50">
        <v>30.4</v>
      </c>
      <c r="F12" s="50">
        <v>24.4</v>
      </c>
      <c r="G12" s="50">
        <v>14.3</v>
      </c>
      <c r="H12" s="50">
        <v>11.2</v>
      </c>
      <c r="I12" s="108"/>
      <c r="J12" s="108"/>
    </row>
    <row r="13" spans="1:10" ht="15" customHeight="1">
      <c r="A13" s="44" t="s">
        <v>31</v>
      </c>
      <c r="B13" s="45"/>
      <c r="C13" s="46">
        <v>2417.2999999999997</v>
      </c>
      <c r="D13" s="46">
        <v>2216.1999999999998</v>
      </c>
      <c r="E13" s="46">
        <v>2185.9</v>
      </c>
      <c r="F13" s="46">
        <v>2110.1</v>
      </c>
      <c r="G13" s="46">
        <v>2289.5</v>
      </c>
      <c r="H13" s="46">
        <v>2320.9</v>
      </c>
      <c r="I13" s="108"/>
      <c r="J13" s="108"/>
    </row>
    <row r="14" spans="1:10" ht="15" customHeight="1">
      <c r="A14" s="34" t="s">
        <v>32</v>
      </c>
      <c r="B14" s="41"/>
      <c r="C14" s="36"/>
      <c r="D14" s="33"/>
      <c r="E14" s="36"/>
      <c r="F14" s="33"/>
      <c r="G14" s="33"/>
      <c r="H14" s="33"/>
    </row>
    <row r="15" spans="1:10" ht="15" customHeight="1">
      <c r="A15" s="35" t="s">
        <v>33</v>
      </c>
      <c r="B15" s="41"/>
      <c r="C15" s="36"/>
      <c r="D15" s="33"/>
      <c r="E15" s="36"/>
      <c r="F15" s="33"/>
      <c r="G15" s="33"/>
      <c r="H15" s="33"/>
    </row>
    <row r="16" spans="1:10" ht="15" customHeight="1">
      <c r="A16" s="37" t="s">
        <v>34</v>
      </c>
      <c r="B16" s="41"/>
      <c r="C16" s="36">
        <v>601.29999999999995</v>
      </c>
      <c r="D16" s="36">
        <v>658</v>
      </c>
      <c r="E16" s="36">
        <v>740.7</v>
      </c>
      <c r="F16" s="36">
        <v>792.1</v>
      </c>
      <c r="G16" s="36">
        <v>821.5</v>
      </c>
      <c r="H16" s="36">
        <v>829.90000000000009</v>
      </c>
      <c r="I16" s="108"/>
      <c r="J16" s="108"/>
    </row>
    <row r="17" spans="1:10" ht="15" customHeight="1" thickBot="1">
      <c r="A17" s="37" t="s">
        <v>35</v>
      </c>
      <c r="B17" s="41"/>
      <c r="C17" s="50">
        <v>590.5</v>
      </c>
      <c r="D17" s="50">
        <v>532.70000000000005</v>
      </c>
      <c r="E17" s="50">
        <v>362.7</v>
      </c>
      <c r="F17" s="50">
        <v>210.2</v>
      </c>
      <c r="G17" s="50">
        <v>339.8</v>
      </c>
      <c r="H17" s="50">
        <v>308.79999999999995</v>
      </c>
      <c r="I17" s="108"/>
      <c r="J17" s="108"/>
    </row>
    <row r="18" spans="1:10" ht="15" customHeight="1">
      <c r="A18" s="38" t="s">
        <v>100</v>
      </c>
      <c r="B18" s="41"/>
      <c r="C18" s="36">
        <v>1191.8</v>
      </c>
      <c r="D18" s="36">
        <v>1190.7</v>
      </c>
      <c r="E18" s="36">
        <v>1103.4000000000001</v>
      </c>
      <c r="F18" s="36">
        <v>1002.3</v>
      </c>
      <c r="G18" s="36">
        <v>1161.3</v>
      </c>
      <c r="H18" s="36">
        <v>1138.6999999999998</v>
      </c>
      <c r="I18" s="108"/>
      <c r="J18" s="108"/>
    </row>
    <row r="19" spans="1:10" ht="15" customHeight="1">
      <c r="A19" s="35" t="s">
        <v>37</v>
      </c>
      <c r="B19" s="41"/>
      <c r="C19" s="49">
        <v>483.5</v>
      </c>
      <c r="D19" s="49">
        <v>258.89999999999998</v>
      </c>
      <c r="E19" s="49">
        <v>298.8</v>
      </c>
      <c r="F19" s="49">
        <v>331.3</v>
      </c>
      <c r="G19" s="49">
        <v>241.4</v>
      </c>
      <c r="H19" s="49">
        <v>254.7</v>
      </c>
      <c r="I19" s="108"/>
      <c r="J19" s="108"/>
    </row>
    <row r="20" spans="1:10" ht="15" customHeight="1">
      <c r="A20" s="35" t="s">
        <v>38</v>
      </c>
      <c r="B20" s="41"/>
      <c r="C20" s="49">
        <v>29</v>
      </c>
      <c r="D20" s="49">
        <v>31.1</v>
      </c>
      <c r="E20" s="49">
        <v>35.1</v>
      </c>
      <c r="F20" s="49">
        <v>48.2</v>
      </c>
      <c r="G20" s="49">
        <v>33.5</v>
      </c>
      <c r="H20" s="49">
        <v>35.199999999999996</v>
      </c>
      <c r="I20" s="108"/>
      <c r="J20" s="108"/>
    </row>
    <row r="21" spans="1:10" ht="15" customHeight="1" thickBot="1">
      <c r="A21" s="35" t="s">
        <v>39</v>
      </c>
      <c r="B21" s="41"/>
      <c r="C21" s="50">
        <v>61.3</v>
      </c>
      <c r="D21" s="50">
        <v>65.5</v>
      </c>
      <c r="E21" s="50">
        <v>74.7</v>
      </c>
      <c r="F21" s="50">
        <v>81.7</v>
      </c>
      <c r="G21" s="50">
        <v>91.2</v>
      </c>
      <c r="H21" s="50">
        <v>90.3</v>
      </c>
      <c r="I21" s="108"/>
      <c r="J21" s="108"/>
    </row>
    <row r="22" spans="1:10" ht="15" customHeight="1">
      <c r="A22" s="44" t="s">
        <v>40</v>
      </c>
      <c r="B22" s="45"/>
      <c r="C22" s="46">
        <v>1765.6</v>
      </c>
      <c r="D22" s="46">
        <v>1546.1999999999998</v>
      </c>
      <c r="E22" s="46">
        <v>1512</v>
      </c>
      <c r="F22" s="46">
        <v>1463.5</v>
      </c>
      <c r="G22" s="46">
        <v>1527.4</v>
      </c>
      <c r="H22" s="46">
        <v>1518.9</v>
      </c>
      <c r="I22" s="108"/>
      <c r="J22" s="108"/>
    </row>
    <row r="23" spans="1:10" ht="15" customHeight="1">
      <c r="A23" s="33"/>
      <c r="B23" s="41"/>
      <c r="C23" s="36"/>
      <c r="D23" s="33"/>
      <c r="E23" s="36"/>
      <c r="F23" s="33"/>
      <c r="G23" s="33"/>
      <c r="H23" s="33"/>
    </row>
    <row r="24" spans="1:10" ht="15" customHeight="1">
      <c r="A24" s="33" t="s">
        <v>31</v>
      </c>
      <c r="B24" s="41"/>
      <c r="C24" s="36">
        <v>2417.2999999999997</v>
      </c>
      <c r="D24" s="36">
        <v>2216.1999999999998</v>
      </c>
      <c r="E24" s="36">
        <v>2185.9</v>
      </c>
      <c r="F24" s="36">
        <v>2110.1</v>
      </c>
      <c r="G24" s="36">
        <v>2289.5</v>
      </c>
      <c r="H24" s="36">
        <v>2320.9</v>
      </c>
      <c r="I24" s="108"/>
      <c r="J24" s="108"/>
    </row>
    <row r="25" spans="1:10" ht="15" customHeight="1" thickBot="1">
      <c r="A25" s="33" t="s">
        <v>40</v>
      </c>
      <c r="B25" s="41"/>
      <c r="C25" s="50">
        <v>1765.6</v>
      </c>
      <c r="D25" s="50">
        <v>1546.1999999999998</v>
      </c>
      <c r="E25" s="50">
        <v>1512</v>
      </c>
      <c r="F25" s="50">
        <v>1463.5</v>
      </c>
      <c r="G25" s="50">
        <v>1527.4</v>
      </c>
      <c r="H25" s="50">
        <v>1518.9</v>
      </c>
      <c r="I25" s="108"/>
      <c r="J25" s="108"/>
    </row>
    <row r="26" spans="1:10" ht="15" customHeight="1">
      <c r="A26" s="45" t="s">
        <v>41</v>
      </c>
      <c r="B26" s="45"/>
      <c r="C26" s="46">
        <v>651.69999999999982</v>
      </c>
      <c r="D26" s="46">
        <v>670</v>
      </c>
      <c r="E26" s="46">
        <v>673.9</v>
      </c>
      <c r="F26" s="46">
        <v>646.6</v>
      </c>
      <c r="G26" s="46">
        <v>762.1</v>
      </c>
      <c r="H26" s="46">
        <v>802</v>
      </c>
      <c r="I26" s="108"/>
      <c r="J26" s="108"/>
    </row>
    <row r="27" spans="1:10" ht="15" customHeight="1">
      <c r="A27" s="35" t="s">
        <v>42</v>
      </c>
      <c r="B27" s="41"/>
      <c r="C27" s="49">
        <v>625.29999999999995</v>
      </c>
      <c r="D27" s="49">
        <v>552.5999999999998</v>
      </c>
      <c r="E27" s="49">
        <v>319.7</v>
      </c>
      <c r="F27" s="49">
        <v>164.1</v>
      </c>
      <c r="G27" s="49">
        <v>246.3</v>
      </c>
      <c r="H27" s="49">
        <v>274.10000000000002</v>
      </c>
      <c r="I27" s="108"/>
      <c r="J27" s="108"/>
    </row>
    <row r="28" spans="1:10" ht="15" customHeight="1">
      <c r="A28" s="35" t="s">
        <v>43</v>
      </c>
      <c r="B28" s="41"/>
      <c r="C28" s="49">
        <v>44.9</v>
      </c>
      <c r="D28" s="49">
        <v>-25.8</v>
      </c>
      <c r="E28" s="49">
        <v>48.1</v>
      </c>
      <c r="F28" s="49">
        <v>87</v>
      </c>
      <c r="G28" s="49">
        <v>73</v>
      </c>
      <c r="H28" s="49">
        <v>87.100000000000009</v>
      </c>
      <c r="I28" s="108"/>
      <c r="J28" s="108"/>
    </row>
    <row r="29" spans="1:10" ht="15" customHeight="1" thickBot="1">
      <c r="A29" s="35" t="s">
        <v>44</v>
      </c>
      <c r="B29" s="41"/>
      <c r="C29" s="50">
        <v>51.099999999999994</v>
      </c>
      <c r="D29" s="50">
        <v>48.8</v>
      </c>
      <c r="E29" s="50">
        <v>44.3</v>
      </c>
      <c r="F29" s="50">
        <v>57.3</v>
      </c>
      <c r="G29" s="50">
        <v>76.900000000000006</v>
      </c>
      <c r="H29" s="50">
        <v>79.099999999999994</v>
      </c>
      <c r="I29" s="108"/>
      <c r="J29" s="108"/>
    </row>
    <row r="30" spans="1:10" ht="15" customHeight="1">
      <c r="A30" s="45" t="s">
        <v>45</v>
      </c>
      <c r="B30" s="45"/>
      <c r="C30" s="46">
        <v>32.6</v>
      </c>
      <c r="D30" s="46">
        <v>192.00000000000023</v>
      </c>
      <c r="E30" s="46">
        <v>350.4</v>
      </c>
      <c r="F30" s="46">
        <v>452.8</v>
      </c>
      <c r="G30" s="46">
        <v>519.70000000000005</v>
      </c>
      <c r="H30" s="46">
        <v>519.9</v>
      </c>
      <c r="I30" s="108"/>
      <c r="J30" s="108"/>
    </row>
    <row r="31" spans="1:10" ht="15" customHeight="1">
      <c r="A31" s="33"/>
      <c r="B31" s="41"/>
      <c r="C31" s="33"/>
      <c r="D31" s="33"/>
      <c r="E31" s="33"/>
      <c r="F31" s="33"/>
      <c r="G31" s="33"/>
      <c r="H31" s="33"/>
    </row>
    <row r="32" spans="1:10" ht="15" customHeight="1">
      <c r="A32" s="34" t="s">
        <v>98</v>
      </c>
      <c r="B32" s="42"/>
      <c r="C32" s="39">
        <v>1.85</v>
      </c>
      <c r="D32" s="34">
        <v>1.88</v>
      </c>
      <c r="E32" s="39">
        <v>1.78</v>
      </c>
      <c r="F32" s="39">
        <v>1.7</v>
      </c>
      <c r="G32" s="39">
        <v>2.0499999999999998</v>
      </c>
      <c r="H32" s="39">
        <v>2.15</v>
      </c>
      <c r="I32" s="108"/>
    </row>
    <row r="33" spans="1:14" ht="15" customHeight="1">
      <c r="A33" s="45" t="s">
        <v>99</v>
      </c>
      <c r="B33" s="45"/>
      <c r="C33" s="47">
        <v>1.55</v>
      </c>
      <c r="D33" s="45">
        <v>1.4100000000000001</v>
      </c>
      <c r="E33" s="47">
        <v>1.34</v>
      </c>
      <c r="F33" s="47">
        <v>1.18</v>
      </c>
      <c r="G33" s="47">
        <v>1</v>
      </c>
      <c r="H33" s="47">
        <v>1</v>
      </c>
      <c r="I33" s="108"/>
    </row>
    <row r="34" spans="1:14">
      <c r="B34" s="43"/>
    </row>
    <row r="36" spans="1:14" ht="31.5" customHeight="1">
      <c r="A36" s="143" t="s">
        <v>120</v>
      </c>
      <c r="B36" s="143"/>
      <c r="C36" s="143"/>
      <c r="D36" s="143"/>
      <c r="E36" s="143"/>
      <c r="F36" s="143"/>
      <c r="G36" s="143"/>
      <c r="H36" s="143"/>
      <c r="I36" s="128"/>
      <c r="J36" s="128"/>
      <c r="K36" s="128"/>
      <c r="L36" s="128"/>
      <c r="M36" s="128"/>
      <c r="N36" s="128"/>
    </row>
    <row r="37" spans="1:14" ht="46.9" customHeight="1">
      <c r="A37" s="144" t="s">
        <v>121</v>
      </c>
      <c r="B37" s="144"/>
      <c r="C37" s="144"/>
      <c r="D37" s="144"/>
      <c r="E37" s="144"/>
      <c r="F37" s="144"/>
      <c r="G37" s="144"/>
      <c r="H37" s="144"/>
      <c r="I37" s="128"/>
      <c r="J37" s="128"/>
      <c r="K37" s="128"/>
      <c r="L37" s="128"/>
      <c r="M37" s="128"/>
      <c r="N37" s="128"/>
    </row>
    <row r="38" spans="1:14" ht="32.25" customHeight="1">
      <c r="A38" s="143" t="s">
        <v>125</v>
      </c>
      <c r="B38" s="143"/>
      <c r="C38" s="143"/>
      <c r="D38" s="143"/>
      <c r="E38" s="143"/>
      <c r="F38" s="143"/>
      <c r="G38" s="143"/>
      <c r="H38" s="143"/>
      <c r="I38" s="128"/>
      <c r="J38" s="128"/>
      <c r="K38" s="128"/>
      <c r="L38" s="128"/>
      <c r="M38" s="128"/>
      <c r="N38" s="128"/>
    </row>
    <row r="39" spans="1:14" ht="60.75" customHeight="1">
      <c r="A39" s="143" t="s">
        <v>124</v>
      </c>
      <c r="B39" s="143"/>
      <c r="C39" s="143"/>
      <c r="D39" s="143"/>
      <c r="E39" s="143"/>
      <c r="F39" s="143"/>
      <c r="G39" s="143"/>
      <c r="H39" s="143"/>
      <c r="I39" s="128"/>
      <c r="J39" s="128"/>
      <c r="K39" s="128"/>
      <c r="L39" s="128"/>
      <c r="M39" s="128"/>
      <c r="N39" s="128"/>
    </row>
  </sheetData>
  <mergeCells count="5">
    <mergeCell ref="A1:H1"/>
    <mergeCell ref="A36:H36"/>
    <mergeCell ref="A37:H37"/>
    <mergeCell ref="A38:H38"/>
    <mergeCell ref="A39:H39"/>
  </mergeCells>
  <pageMargins left="0.7" right="0.7" top="0.75" bottom="0.75" header="0.3" footer="0.3"/>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Cover</vt:lpstr>
      <vt:lpstr>Summary Key Metrics</vt:lpstr>
      <vt:lpstr>Quarter</vt:lpstr>
      <vt:lpstr>Qtr-Total DE</vt:lpstr>
      <vt:lpstr>Qtr-GPE DE</vt:lpstr>
      <vt:lpstr>Qtr-GC DE</vt:lpstr>
      <vt:lpstr>Qtr-IS DE</vt:lpstr>
      <vt:lpstr>Year</vt:lpstr>
      <vt:lpstr>Yr-Total DE</vt:lpstr>
      <vt:lpstr>Yr-GPE DE</vt:lpstr>
      <vt:lpstr>Yr-GC DE</vt:lpstr>
      <vt:lpstr>Yr-IS DE</vt:lpstr>
      <vt:lpstr>GAAP</vt:lpstr>
      <vt:lpstr>Qtr-Total GAAP</vt:lpstr>
      <vt:lpstr>Yr-Total GAAP</vt:lpstr>
      <vt:lpstr>Reconciliation</vt:lpstr>
      <vt:lpstr>Yr-Recon</vt:lpstr>
      <vt:lpstr>Qtr-Recon</vt:lpstr>
      <vt:lpstr>Cover!Print_Area</vt:lpstr>
      <vt:lpstr>GAAP!Print_Area</vt:lpstr>
      <vt:lpstr>'Qtr-GC DE'!Print_Area</vt:lpstr>
      <vt:lpstr>'Qtr-GPE DE'!Print_Area</vt:lpstr>
      <vt:lpstr>'Qtr-IS DE'!Print_Area</vt:lpstr>
      <vt:lpstr>'Qtr-Recon'!Print_Area</vt:lpstr>
      <vt:lpstr>'Qtr-Total DE'!Print_Area</vt:lpstr>
      <vt:lpstr>'Qtr-Total GAAP'!Print_Area</vt:lpstr>
      <vt:lpstr>Quarter!Print_Area</vt:lpstr>
      <vt:lpstr>'Summary Key Metrics'!Print_Area</vt:lpstr>
      <vt:lpstr>Year!Print_Area</vt:lpstr>
      <vt:lpstr>'Yr-GC DE'!Print_Area</vt:lpstr>
      <vt:lpstr>'Yr-GPE DE'!Print_Area</vt:lpstr>
      <vt:lpstr>'Yr-IS DE'!Print_Area</vt:lpstr>
      <vt:lpstr>'Yr-Recon'!Print_Area</vt:lpstr>
      <vt:lpstr>'Yr-Total DE'!Print_Area</vt:lpstr>
      <vt:lpstr>'Yr-Total GAAP'!Print_Area</vt:lpstr>
    </vt:vector>
  </TitlesOfParts>
  <Company>The Carlyle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Donovan</dc:creator>
  <cp:lastModifiedBy>Jennifer Donovan</cp:lastModifiedBy>
  <cp:lastPrinted>2021-01-07T14:15:33Z</cp:lastPrinted>
  <dcterms:created xsi:type="dcterms:W3CDTF">2017-04-28T15:02:36Z</dcterms:created>
  <dcterms:modified xsi:type="dcterms:W3CDTF">2021-04-28T23:20:02Z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